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autoCompressPictures="0"/>
  <bookViews>
    <workbookView xWindow="160" yWindow="12480" windowWidth="50260" windowHeight="13600"/>
  </bookViews>
  <sheets>
    <sheet name="TAGgears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3" i="1" l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L2" i="1"/>
  <c r="BN26" i="1"/>
  <c r="BP26" i="1"/>
  <c r="BO26" i="1"/>
  <c r="BN25" i="1"/>
  <c r="BP25" i="1"/>
  <c r="BO25" i="1"/>
  <c r="BN24" i="1"/>
  <c r="BP24" i="1"/>
  <c r="BO24" i="1"/>
  <c r="BN23" i="1"/>
  <c r="BP23" i="1"/>
  <c r="BO23" i="1"/>
  <c r="BN22" i="1"/>
  <c r="BP22" i="1"/>
  <c r="BO22" i="1"/>
  <c r="BN21" i="1"/>
  <c r="BP21" i="1"/>
  <c r="BO21" i="1"/>
  <c r="BN20" i="1"/>
  <c r="BP20" i="1"/>
  <c r="BO20" i="1"/>
  <c r="BN19" i="1"/>
  <c r="BP19" i="1"/>
  <c r="BO19" i="1"/>
  <c r="BN18" i="1"/>
  <c r="BP18" i="1"/>
  <c r="BO18" i="1"/>
  <c r="BN17" i="1"/>
  <c r="BP17" i="1"/>
  <c r="BO17" i="1"/>
  <c r="BN16" i="1"/>
  <c r="BP16" i="1"/>
  <c r="BO16" i="1"/>
  <c r="BN15" i="1"/>
  <c r="BP15" i="1"/>
  <c r="BO15" i="1"/>
  <c r="BN14" i="1"/>
  <c r="BP14" i="1"/>
  <c r="BO14" i="1"/>
  <c r="BN13" i="1"/>
  <c r="BP13" i="1"/>
  <c r="BO13" i="1"/>
  <c r="BN12" i="1"/>
  <c r="BP12" i="1"/>
  <c r="BO12" i="1"/>
  <c r="BN11" i="1"/>
  <c r="BP11" i="1"/>
  <c r="BO11" i="1"/>
  <c r="BN10" i="1"/>
  <c r="BP10" i="1"/>
  <c r="BO10" i="1"/>
  <c r="BN9" i="1"/>
  <c r="BP9" i="1"/>
  <c r="BO9" i="1"/>
  <c r="BN8" i="1"/>
  <c r="BP8" i="1"/>
  <c r="BO8" i="1"/>
  <c r="BN7" i="1"/>
  <c r="BP7" i="1"/>
  <c r="BO7" i="1"/>
  <c r="BN6" i="1"/>
  <c r="BP6" i="1"/>
  <c r="BO6" i="1"/>
  <c r="BN5" i="1"/>
  <c r="BP5" i="1"/>
  <c r="BO5" i="1"/>
  <c r="BN4" i="1"/>
  <c r="BP4" i="1"/>
  <c r="BO4" i="1"/>
  <c r="BN3" i="1"/>
  <c r="BP3" i="1"/>
  <c r="BO3" i="1"/>
  <c r="BN2" i="1"/>
  <c r="BP2" i="1"/>
  <c r="BO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G2" i="1"/>
  <c r="BI26" i="1"/>
  <c r="BK26" i="1"/>
  <c r="BJ26" i="1"/>
  <c r="BI25" i="1"/>
  <c r="BK25" i="1"/>
  <c r="BJ25" i="1"/>
  <c r="BI24" i="1"/>
  <c r="BK24" i="1"/>
  <c r="BJ24" i="1"/>
  <c r="BI23" i="1"/>
  <c r="BK23" i="1"/>
  <c r="BJ23" i="1"/>
  <c r="BI22" i="1"/>
  <c r="BK22" i="1"/>
  <c r="BJ22" i="1"/>
  <c r="BI21" i="1"/>
  <c r="BK21" i="1"/>
  <c r="BJ21" i="1"/>
  <c r="BI20" i="1"/>
  <c r="BK20" i="1"/>
  <c r="BJ20" i="1"/>
  <c r="BI19" i="1"/>
  <c r="BK19" i="1"/>
  <c r="BJ19" i="1"/>
  <c r="BI18" i="1"/>
  <c r="BK18" i="1"/>
  <c r="BJ18" i="1"/>
  <c r="BI17" i="1"/>
  <c r="BK17" i="1"/>
  <c r="BJ17" i="1"/>
  <c r="BI16" i="1"/>
  <c r="BK16" i="1"/>
  <c r="BJ16" i="1"/>
  <c r="BI15" i="1"/>
  <c r="BK15" i="1"/>
  <c r="BJ15" i="1"/>
  <c r="BI14" i="1"/>
  <c r="BK14" i="1"/>
  <c r="BJ14" i="1"/>
  <c r="BI13" i="1"/>
  <c r="BK13" i="1"/>
  <c r="BJ13" i="1"/>
  <c r="BI12" i="1"/>
  <c r="BK12" i="1"/>
  <c r="BJ12" i="1"/>
  <c r="BI11" i="1"/>
  <c r="BK11" i="1"/>
  <c r="BJ11" i="1"/>
  <c r="BI10" i="1"/>
  <c r="BK10" i="1"/>
  <c r="BJ10" i="1"/>
  <c r="BI9" i="1"/>
  <c r="BK9" i="1"/>
  <c r="BJ9" i="1"/>
  <c r="BI8" i="1"/>
  <c r="BK8" i="1"/>
  <c r="BJ8" i="1"/>
  <c r="BI7" i="1"/>
  <c r="BK7" i="1"/>
  <c r="BJ7" i="1"/>
  <c r="BI6" i="1"/>
  <c r="BK6" i="1"/>
  <c r="BJ6" i="1"/>
  <c r="BI5" i="1"/>
  <c r="BK5" i="1"/>
  <c r="BJ5" i="1"/>
  <c r="BI4" i="1"/>
  <c r="BK4" i="1"/>
  <c r="BJ4" i="1"/>
  <c r="BI3" i="1"/>
  <c r="BK3" i="1"/>
  <c r="BJ3" i="1"/>
  <c r="BI2" i="1"/>
  <c r="BK2" i="1"/>
  <c r="BJ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B2" i="1"/>
  <c r="BD26" i="1"/>
  <c r="BF26" i="1"/>
  <c r="BE26" i="1"/>
  <c r="BD25" i="1"/>
  <c r="BF25" i="1"/>
  <c r="BE25" i="1"/>
  <c r="BD24" i="1"/>
  <c r="BF24" i="1"/>
  <c r="BE24" i="1"/>
  <c r="BD23" i="1"/>
  <c r="BF23" i="1"/>
  <c r="BE23" i="1"/>
  <c r="BD22" i="1"/>
  <c r="BF22" i="1"/>
  <c r="BE22" i="1"/>
  <c r="BD21" i="1"/>
  <c r="BF21" i="1"/>
  <c r="BE21" i="1"/>
  <c r="BD20" i="1"/>
  <c r="BF20" i="1"/>
  <c r="BE20" i="1"/>
  <c r="BD19" i="1"/>
  <c r="BF19" i="1"/>
  <c r="BE19" i="1"/>
  <c r="BD18" i="1"/>
  <c r="BF18" i="1"/>
  <c r="BE18" i="1"/>
  <c r="BD17" i="1"/>
  <c r="BF17" i="1"/>
  <c r="BE17" i="1"/>
  <c r="BD16" i="1"/>
  <c r="BF16" i="1"/>
  <c r="BE16" i="1"/>
  <c r="BD15" i="1"/>
  <c r="BF15" i="1"/>
  <c r="BE15" i="1"/>
  <c r="BD14" i="1"/>
  <c r="BF14" i="1"/>
  <c r="BE14" i="1"/>
  <c r="BD13" i="1"/>
  <c r="BF13" i="1"/>
  <c r="BE13" i="1"/>
  <c r="BD12" i="1"/>
  <c r="BF12" i="1"/>
  <c r="BE12" i="1"/>
  <c r="BD11" i="1"/>
  <c r="BF11" i="1"/>
  <c r="BE11" i="1"/>
  <c r="BD10" i="1"/>
  <c r="BF10" i="1"/>
  <c r="BE10" i="1"/>
  <c r="BD9" i="1"/>
  <c r="BF9" i="1"/>
  <c r="BE9" i="1"/>
  <c r="BD8" i="1"/>
  <c r="BF8" i="1"/>
  <c r="BE8" i="1"/>
  <c r="BD7" i="1"/>
  <c r="BF7" i="1"/>
  <c r="BE7" i="1"/>
  <c r="BD6" i="1"/>
  <c r="BF6" i="1"/>
  <c r="BE6" i="1"/>
  <c r="BD5" i="1"/>
  <c r="BF5" i="1"/>
  <c r="BE5" i="1"/>
  <c r="BD4" i="1"/>
  <c r="BF4" i="1"/>
  <c r="BE4" i="1"/>
  <c r="BD3" i="1"/>
  <c r="BF3" i="1"/>
  <c r="BE3" i="1"/>
  <c r="BD2" i="1"/>
  <c r="BF2" i="1"/>
  <c r="BE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W2" i="1"/>
  <c r="AY26" i="1"/>
  <c r="BA26" i="1"/>
  <c r="AZ26" i="1"/>
  <c r="AY25" i="1"/>
  <c r="BA25" i="1"/>
  <c r="AZ25" i="1"/>
  <c r="AY24" i="1"/>
  <c r="BA24" i="1"/>
  <c r="AZ24" i="1"/>
  <c r="AY23" i="1"/>
  <c r="BA23" i="1"/>
  <c r="AZ23" i="1"/>
  <c r="AY22" i="1"/>
  <c r="BA22" i="1"/>
  <c r="AZ22" i="1"/>
  <c r="AY21" i="1"/>
  <c r="BA21" i="1"/>
  <c r="AZ21" i="1"/>
  <c r="AY20" i="1"/>
  <c r="BA20" i="1"/>
  <c r="AZ20" i="1"/>
  <c r="AY19" i="1"/>
  <c r="BA19" i="1"/>
  <c r="AZ19" i="1"/>
  <c r="AY18" i="1"/>
  <c r="BA18" i="1"/>
  <c r="AZ18" i="1"/>
  <c r="AY17" i="1"/>
  <c r="BA17" i="1"/>
  <c r="AZ17" i="1"/>
  <c r="AY16" i="1"/>
  <c r="BA16" i="1"/>
  <c r="AZ16" i="1"/>
  <c r="AY15" i="1"/>
  <c r="BA15" i="1"/>
  <c r="AZ15" i="1"/>
  <c r="AY14" i="1"/>
  <c r="BA14" i="1"/>
  <c r="AZ14" i="1"/>
  <c r="AY13" i="1"/>
  <c r="BA13" i="1"/>
  <c r="AZ13" i="1"/>
  <c r="AY12" i="1"/>
  <c r="BA12" i="1"/>
  <c r="AZ12" i="1"/>
  <c r="AY11" i="1"/>
  <c r="BA11" i="1"/>
  <c r="AZ11" i="1"/>
  <c r="AY10" i="1"/>
  <c r="BA10" i="1"/>
  <c r="AZ10" i="1"/>
  <c r="AY9" i="1"/>
  <c r="BA9" i="1"/>
  <c r="AZ9" i="1"/>
  <c r="AY8" i="1"/>
  <c r="BA8" i="1"/>
  <c r="AZ8" i="1"/>
  <c r="AY7" i="1"/>
  <c r="BA7" i="1"/>
  <c r="AZ7" i="1"/>
  <c r="AY6" i="1"/>
  <c r="BA6" i="1"/>
  <c r="AZ6" i="1"/>
  <c r="AY5" i="1"/>
  <c r="BA5" i="1"/>
  <c r="AZ5" i="1"/>
  <c r="AY4" i="1"/>
  <c r="BA4" i="1"/>
  <c r="AZ4" i="1"/>
  <c r="AY3" i="1"/>
  <c r="BA3" i="1"/>
  <c r="AZ3" i="1"/>
  <c r="AY2" i="1"/>
  <c r="BA2" i="1"/>
  <c r="AZ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R2" i="1"/>
  <c r="AT26" i="1"/>
  <c r="AV26" i="1"/>
  <c r="AU26" i="1"/>
  <c r="AT25" i="1"/>
  <c r="AV25" i="1"/>
  <c r="AU25" i="1"/>
  <c r="AT24" i="1"/>
  <c r="AV24" i="1"/>
  <c r="AU24" i="1"/>
  <c r="AT23" i="1"/>
  <c r="AV23" i="1"/>
  <c r="AU23" i="1"/>
  <c r="AT22" i="1"/>
  <c r="AV22" i="1"/>
  <c r="AU22" i="1"/>
  <c r="AT21" i="1"/>
  <c r="AV21" i="1"/>
  <c r="AU21" i="1"/>
  <c r="AT20" i="1"/>
  <c r="AV20" i="1"/>
  <c r="AU20" i="1"/>
  <c r="AT19" i="1"/>
  <c r="AV19" i="1"/>
  <c r="AU19" i="1"/>
  <c r="AT18" i="1"/>
  <c r="AV18" i="1"/>
  <c r="AU18" i="1"/>
  <c r="AT17" i="1"/>
  <c r="AV17" i="1"/>
  <c r="AU17" i="1"/>
  <c r="AT16" i="1"/>
  <c r="AV16" i="1"/>
  <c r="AU16" i="1"/>
  <c r="AT15" i="1"/>
  <c r="AV15" i="1"/>
  <c r="AU15" i="1"/>
  <c r="AT14" i="1"/>
  <c r="AV14" i="1"/>
  <c r="AU14" i="1"/>
  <c r="AT13" i="1"/>
  <c r="AV13" i="1"/>
  <c r="AU13" i="1"/>
  <c r="AT12" i="1"/>
  <c r="AV12" i="1"/>
  <c r="AU12" i="1"/>
  <c r="AT11" i="1"/>
  <c r="AV11" i="1"/>
  <c r="AU11" i="1"/>
  <c r="AT10" i="1"/>
  <c r="AV10" i="1"/>
  <c r="AU10" i="1"/>
  <c r="AT9" i="1"/>
  <c r="AV9" i="1"/>
  <c r="AU9" i="1"/>
  <c r="AT8" i="1"/>
  <c r="AV8" i="1"/>
  <c r="AU8" i="1"/>
  <c r="AT7" i="1"/>
  <c r="AV7" i="1"/>
  <c r="AU7" i="1"/>
  <c r="AT6" i="1"/>
  <c r="AV6" i="1"/>
  <c r="AU6" i="1"/>
  <c r="AT5" i="1"/>
  <c r="AV5" i="1"/>
  <c r="AU5" i="1"/>
  <c r="AT4" i="1"/>
  <c r="AV4" i="1"/>
  <c r="AU4" i="1"/>
  <c r="AT3" i="1"/>
  <c r="AV3" i="1"/>
  <c r="AU3" i="1"/>
  <c r="AT2" i="1"/>
  <c r="AV2" i="1"/>
  <c r="AU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I2" i="1"/>
  <c r="N2" i="1"/>
  <c r="S2" i="1"/>
  <c r="X2" i="1"/>
  <c r="AC2" i="1"/>
  <c r="AH2" i="1"/>
  <c r="AM2" i="1"/>
  <c r="AO26" i="1"/>
  <c r="AQ26" i="1"/>
  <c r="AP26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J26" i="1"/>
  <c r="AL26" i="1"/>
  <c r="AK26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E26" i="1"/>
  <c r="AG26" i="1"/>
  <c r="AF26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Z26" i="1"/>
  <c r="AB26" i="1"/>
  <c r="AA2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U26" i="1"/>
  <c r="W26" i="1"/>
  <c r="V2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P26" i="1"/>
  <c r="R26" i="1"/>
  <c r="Q2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K26" i="1"/>
  <c r="M26" i="1"/>
  <c r="L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26" i="1"/>
  <c r="H26" i="1"/>
  <c r="G26" i="1"/>
  <c r="AO25" i="1"/>
  <c r="AQ25" i="1"/>
  <c r="AP25" i="1"/>
  <c r="AJ25" i="1"/>
  <c r="AL25" i="1"/>
  <c r="AK25" i="1"/>
  <c r="AE25" i="1"/>
  <c r="AG25" i="1"/>
  <c r="AF25" i="1"/>
  <c r="Z25" i="1"/>
  <c r="AB25" i="1"/>
  <c r="AA25" i="1"/>
  <c r="U25" i="1"/>
  <c r="W25" i="1"/>
  <c r="V25" i="1"/>
  <c r="P25" i="1"/>
  <c r="R25" i="1"/>
  <c r="Q25" i="1"/>
  <c r="K25" i="1"/>
  <c r="M25" i="1"/>
  <c r="L25" i="1"/>
  <c r="F25" i="1"/>
  <c r="H25" i="1"/>
  <c r="G25" i="1"/>
  <c r="AO24" i="1"/>
  <c r="AQ24" i="1"/>
  <c r="AP24" i="1"/>
  <c r="AJ24" i="1"/>
  <c r="AL24" i="1"/>
  <c r="AK24" i="1"/>
  <c r="AE24" i="1"/>
  <c r="AG24" i="1"/>
  <c r="AF24" i="1"/>
  <c r="Z24" i="1"/>
  <c r="AB24" i="1"/>
  <c r="AA24" i="1"/>
  <c r="U24" i="1"/>
  <c r="W24" i="1"/>
  <c r="V24" i="1"/>
  <c r="P24" i="1"/>
  <c r="R24" i="1"/>
  <c r="Q24" i="1"/>
  <c r="K24" i="1"/>
  <c r="M24" i="1"/>
  <c r="L24" i="1"/>
  <c r="F24" i="1"/>
  <c r="H24" i="1"/>
  <c r="G24" i="1"/>
  <c r="AO23" i="1"/>
  <c r="AQ23" i="1"/>
  <c r="AP23" i="1"/>
  <c r="AJ23" i="1"/>
  <c r="AL23" i="1"/>
  <c r="AK23" i="1"/>
  <c r="AE23" i="1"/>
  <c r="AG23" i="1"/>
  <c r="AF23" i="1"/>
  <c r="Z23" i="1"/>
  <c r="AB23" i="1"/>
  <c r="AA23" i="1"/>
  <c r="U23" i="1"/>
  <c r="W23" i="1"/>
  <c r="V23" i="1"/>
  <c r="P23" i="1"/>
  <c r="R23" i="1"/>
  <c r="Q23" i="1"/>
  <c r="K23" i="1"/>
  <c r="M23" i="1"/>
  <c r="L23" i="1"/>
  <c r="F23" i="1"/>
  <c r="H23" i="1"/>
  <c r="G23" i="1"/>
  <c r="AO22" i="1"/>
  <c r="AQ22" i="1"/>
  <c r="AP22" i="1"/>
  <c r="AJ22" i="1"/>
  <c r="AL22" i="1"/>
  <c r="AK22" i="1"/>
  <c r="AE22" i="1"/>
  <c r="AG22" i="1"/>
  <c r="AF22" i="1"/>
  <c r="Z22" i="1"/>
  <c r="AB22" i="1"/>
  <c r="AA22" i="1"/>
  <c r="U22" i="1"/>
  <c r="W22" i="1"/>
  <c r="V22" i="1"/>
  <c r="P22" i="1"/>
  <c r="R22" i="1"/>
  <c r="Q22" i="1"/>
  <c r="K22" i="1"/>
  <c r="M22" i="1"/>
  <c r="L22" i="1"/>
  <c r="F22" i="1"/>
  <c r="H22" i="1"/>
  <c r="G22" i="1"/>
  <c r="AO21" i="1"/>
  <c r="AQ21" i="1"/>
  <c r="AP21" i="1"/>
  <c r="AJ21" i="1"/>
  <c r="AL21" i="1"/>
  <c r="AK21" i="1"/>
  <c r="AE21" i="1"/>
  <c r="AG21" i="1"/>
  <c r="AF21" i="1"/>
  <c r="Z21" i="1"/>
  <c r="AB21" i="1"/>
  <c r="AA21" i="1"/>
  <c r="U21" i="1"/>
  <c r="W21" i="1"/>
  <c r="V21" i="1"/>
  <c r="P21" i="1"/>
  <c r="R21" i="1"/>
  <c r="Q21" i="1"/>
  <c r="K21" i="1"/>
  <c r="M21" i="1"/>
  <c r="L21" i="1"/>
  <c r="F21" i="1"/>
  <c r="H21" i="1"/>
  <c r="G21" i="1"/>
  <c r="AO20" i="1"/>
  <c r="AQ20" i="1"/>
  <c r="AP20" i="1"/>
  <c r="AJ20" i="1"/>
  <c r="AL20" i="1"/>
  <c r="AK20" i="1"/>
  <c r="AE20" i="1"/>
  <c r="AG20" i="1"/>
  <c r="AF20" i="1"/>
  <c r="Z20" i="1"/>
  <c r="AB20" i="1"/>
  <c r="AA20" i="1"/>
  <c r="U20" i="1"/>
  <c r="W20" i="1"/>
  <c r="V20" i="1"/>
  <c r="P20" i="1"/>
  <c r="R20" i="1"/>
  <c r="Q20" i="1"/>
  <c r="K20" i="1"/>
  <c r="M20" i="1"/>
  <c r="L20" i="1"/>
  <c r="F20" i="1"/>
  <c r="H20" i="1"/>
  <c r="G20" i="1"/>
  <c r="AO19" i="1"/>
  <c r="AQ19" i="1"/>
  <c r="AP19" i="1"/>
  <c r="AJ19" i="1"/>
  <c r="AL19" i="1"/>
  <c r="AK19" i="1"/>
  <c r="AE19" i="1"/>
  <c r="AG19" i="1"/>
  <c r="AF19" i="1"/>
  <c r="Z19" i="1"/>
  <c r="AB19" i="1"/>
  <c r="AA19" i="1"/>
  <c r="U19" i="1"/>
  <c r="W19" i="1"/>
  <c r="V19" i="1"/>
  <c r="P19" i="1"/>
  <c r="R19" i="1"/>
  <c r="Q19" i="1"/>
  <c r="K19" i="1"/>
  <c r="M19" i="1"/>
  <c r="L19" i="1"/>
  <c r="F19" i="1"/>
  <c r="H19" i="1"/>
  <c r="G19" i="1"/>
  <c r="AO18" i="1"/>
  <c r="AQ18" i="1"/>
  <c r="AP18" i="1"/>
  <c r="AJ18" i="1"/>
  <c r="AL18" i="1"/>
  <c r="AK18" i="1"/>
  <c r="AE18" i="1"/>
  <c r="AG18" i="1"/>
  <c r="AF18" i="1"/>
  <c r="Z18" i="1"/>
  <c r="AB18" i="1"/>
  <c r="AA18" i="1"/>
  <c r="U18" i="1"/>
  <c r="W18" i="1"/>
  <c r="V18" i="1"/>
  <c r="P18" i="1"/>
  <c r="R18" i="1"/>
  <c r="Q18" i="1"/>
  <c r="K18" i="1"/>
  <c r="M18" i="1"/>
  <c r="L18" i="1"/>
  <c r="F18" i="1"/>
  <c r="H18" i="1"/>
  <c r="G18" i="1"/>
  <c r="AO17" i="1"/>
  <c r="AQ17" i="1"/>
  <c r="AP17" i="1"/>
  <c r="AJ17" i="1"/>
  <c r="AL17" i="1"/>
  <c r="AK17" i="1"/>
  <c r="AE17" i="1"/>
  <c r="AG17" i="1"/>
  <c r="AF17" i="1"/>
  <c r="Z17" i="1"/>
  <c r="AB17" i="1"/>
  <c r="AA17" i="1"/>
  <c r="U17" i="1"/>
  <c r="W17" i="1"/>
  <c r="V17" i="1"/>
  <c r="P17" i="1"/>
  <c r="R17" i="1"/>
  <c r="Q17" i="1"/>
  <c r="K17" i="1"/>
  <c r="M17" i="1"/>
  <c r="L17" i="1"/>
  <c r="F17" i="1"/>
  <c r="H17" i="1"/>
  <c r="G17" i="1"/>
  <c r="AO16" i="1"/>
  <c r="AQ16" i="1"/>
  <c r="AP16" i="1"/>
  <c r="AJ16" i="1"/>
  <c r="AL16" i="1"/>
  <c r="AK16" i="1"/>
  <c r="AE16" i="1"/>
  <c r="AG16" i="1"/>
  <c r="AF16" i="1"/>
  <c r="Z16" i="1"/>
  <c r="AB16" i="1"/>
  <c r="AA16" i="1"/>
  <c r="U16" i="1"/>
  <c r="W16" i="1"/>
  <c r="V16" i="1"/>
  <c r="P16" i="1"/>
  <c r="R16" i="1"/>
  <c r="Q16" i="1"/>
  <c r="K16" i="1"/>
  <c r="M16" i="1"/>
  <c r="L16" i="1"/>
  <c r="F16" i="1"/>
  <c r="H16" i="1"/>
  <c r="G16" i="1"/>
  <c r="AO15" i="1"/>
  <c r="AQ15" i="1"/>
  <c r="AP15" i="1"/>
  <c r="AJ15" i="1"/>
  <c r="AL15" i="1"/>
  <c r="AK15" i="1"/>
  <c r="AE15" i="1"/>
  <c r="AG15" i="1"/>
  <c r="AF15" i="1"/>
  <c r="Z15" i="1"/>
  <c r="AB15" i="1"/>
  <c r="AA15" i="1"/>
  <c r="U15" i="1"/>
  <c r="W15" i="1"/>
  <c r="V15" i="1"/>
  <c r="P15" i="1"/>
  <c r="R15" i="1"/>
  <c r="Q15" i="1"/>
  <c r="K15" i="1"/>
  <c r="M15" i="1"/>
  <c r="L15" i="1"/>
  <c r="F15" i="1"/>
  <c r="H15" i="1"/>
  <c r="G15" i="1"/>
  <c r="AO14" i="1"/>
  <c r="AQ14" i="1"/>
  <c r="AP14" i="1"/>
  <c r="AJ14" i="1"/>
  <c r="AL14" i="1"/>
  <c r="AK14" i="1"/>
  <c r="AE14" i="1"/>
  <c r="AG14" i="1"/>
  <c r="AF14" i="1"/>
  <c r="Z14" i="1"/>
  <c r="AB14" i="1"/>
  <c r="AA14" i="1"/>
  <c r="U14" i="1"/>
  <c r="W14" i="1"/>
  <c r="V14" i="1"/>
  <c r="P14" i="1"/>
  <c r="R14" i="1"/>
  <c r="Q14" i="1"/>
  <c r="K14" i="1"/>
  <c r="M14" i="1"/>
  <c r="L14" i="1"/>
  <c r="F14" i="1"/>
  <c r="H14" i="1"/>
  <c r="G14" i="1"/>
  <c r="AO13" i="1"/>
  <c r="AQ13" i="1"/>
  <c r="AP13" i="1"/>
  <c r="AJ13" i="1"/>
  <c r="AL13" i="1"/>
  <c r="AK13" i="1"/>
  <c r="AE13" i="1"/>
  <c r="AG13" i="1"/>
  <c r="AF13" i="1"/>
  <c r="Z13" i="1"/>
  <c r="AB13" i="1"/>
  <c r="AA13" i="1"/>
  <c r="U13" i="1"/>
  <c r="W13" i="1"/>
  <c r="V13" i="1"/>
  <c r="P13" i="1"/>
  <c r="R13" i="1"/>
  <c r="Q13" i="1"/>
  <c r="K13" i="1"/>
  <c r="M13" i="1"/>
  <c r="L13" i="1"/>
  <c r="F13" i="1"/>
  <c r="H13" i="1"/>
  <c r="G13" i="1"/>
  <c r="AO12" i="1"/>
  <c r="AQ12" i="1"/>
  <c r="AP12" i="1"/>
  <c r="AJ12" i="1"/>
  <c r="AL12" i="1"/>
  <c r="AK12" i="1"/>
  <c r="AE12" i="1"/>
  <c r="AG12" i="1"/>
  <c r="AF12" i="1"/>
  <c r="Z12" i="1"/>
  <c r="AB12" i="1"/>
  <c r="AA12" i="1"/>
  <c r="U12" i="1"/>
  <c r="W12" i="1"/>
  <c r="V12" i="1"/>
  <c r="P12" i="1"/>
  <c r="R12" i="1"/>
  <c r="Q12" i="1"/>
  <c r="K12" i="1"/>
  <c r="M12" i="1"/>
  <c r="L12" i="1"/>
  <c r="F12" i="1"/>
  <c r="H12" i="1"/>
  <c r="G12" i="1"/>
  <c r="AO11" i="1"/>
  <c r="AQ11" i="1"/>
  <c r="AP11" i="1"/>
  <c r="AJ11" i="1"/>
  <c r="AL11" i="1"/>
  <c r="AK11" i="1"/>
  <c r="AE11" i="1"/>
  <c r="AG11" i="1"/>
  <c r="AF11" i="1"/>
  <c r="Z11" i="1"/>
  <c r="AB11" i="1"/>
  <c r="AA11" i="1"/>
  <c r="U11" i="1"/>
  <c r="W11" i="1"/>
  <c r="V11" i="1"/>
  <c r="P11" i="1"/>
  <c r="R11" i="1"/>
  <c r="Q11" i="1"/>
  <c r="K11" i="1"/>
  <c r="M11" i="1"/>
  <c r="L11" i="1"/>
  <c r="F11" i="1"/>
  <c r="H11" i="1"/>
  <c r="G11" i="1"/>
  <c r="AO10" i="1"/>
  <c r="AQ10" i="1"/>
  <c r="AP10" i="1"/>
  <c r="AJ10" i="1"/>
  <c r="AL10" i="1"/>
  <c r="AK10" i="1"/>
  <c r="AE10" i="1"/>
  <c r="AG10" i="1"/>
  <c r="AF10" i="1"/>
  <c r="Z10" i="1"/>
  <c r="AB10" i="1"/>
  <c r="AA10" i="1"/>
  <c r="U10" i="1"/>
  <c r="W10" i="1"/>
  <c r="V10" i="1"/>
  <c r="P10" i="1"/>
  <c r="R10" i="1"/>
  <c r="Q10" i="1"/>
  <c r="K10" i="1"/>
  <c r="M10" i="1"/>
  <c r="L10" i="1"/>
  <c r="F10" i="1"/>
  <c r="H10" i="1"/>
  <c r="G10" i="1"/>
  <c r="AO9" i="1"/>
  <c r="AQ9" i="1"/>
  <c r="AP9" i="1"/>
  <c r="AJ9" i="1"/>
  <c r="AL9" i="1"/>
  <c r="AK9" i="1"/>
  <c r="AE9" i="1"/>
  <c r="AG9" i="1"/>
  <c r="AF9" i="1"/>
  <c r="Z9" i="1"/>
  <c r="AB9" i="1"/>
  <c r="AA9" i="1"/>
  <c r="U9" i="1"/>
  <c r="W9" i="1"/>
  <c r="V9" i="1"/>
  <c r="P9" i="1"/>
  <c r="R9" i="1"/>
  <c r="Q9" i="1"/>
  <c r="K9" i="1"/>
  <c r="M9" i="1"/>
  <c r="L9" i="1"/>
  <c r="F9" i="1"/>
  <c r="H9" i="1"/>
  <c r="G9" i="1"/>
  <c r="AO8" i="1"/>
  <c r="AQ8" i="1"/>
  <c r="AP8" i="1"/>
  <c r="AJ8" i="1"/>
  <c r="AL8" i="1"/>
  <c r="AK8" i="1"/>
  <c r="AE8" i="1"/>
  <c r="AG8" i="1"/>
  <c r="AF8" i="1"/>
  <c r="Z8" i="1"/>
  <c r="AB8" i="1"/>
  <c r="AA8" i="1"/>
  <c r="U8" i="1"/>
  <c r="W8" i="1"/>
  <c r="V8" i="1"/>
  <c r="P8" i="1"/>
  <c r="R8" i="1"/>
  <c r="Q8" i="1"/>
  <c r="K8" i="1"/>
  <c r="M8" i="1"/>
  <c r="L8" i="1"/>
  <c r="F8" i="1"/>
  <c r="H8" i="1"/>
  <c r="G8" i="1"/>
  <c r="AO7" i="1"/>
  <c r="AQ7" i="1"/>
  <c r="AP7" i="1"/>
  <c r="AJ7" i="1"/>
  <c r="AL7" i="1"/>
  <c r="AK7" i="1"/>
  <c r="AE7" i="1"/>
  <c r="AG7" i="1"/>
  <c r="AF7" i="1"/>
  <c r="Z7" i="1"/>
  <c r="AB7" i="1"/>
  <c r="AA7" i="1"/>
  <c r="U7" i="1"/>
  <c r="W7" i="1"/>
  <c r="V7" i="1"/>
  <c r="P7" i="1"/>
  <c r="R7" i="1"/>
  <c r="Q7" i="1"/>
  <c r="K7" i="1"/>
  <c r="M7" i="1"/>
  <c r="L7" i="1"/>
  <c r="F7" i="1"/>
  <c r="H7" i="1"/>
  <c r="G7" i="1"/>
  <c r="AO6" i="1"/>
  <c r="AQ6" i="1"/>
  <c r="AP6" i="1"/>
  <c r="AJ6" i="1"/>
  <c r="AL6" i="1"/>
  <c r="AK6" i="1"/>
  <c r="AE6" i="1"/>
  <c r="AG6" i="1"/>
  <c r="AF6" i="1"/>
  <c r="Z6" i="1"/>
  <c r="AB6" i="1"/>
  <c r="AA6" i="1"/>
  <c r="U6" i="1"/>
  <c r="W6" i="1"/>
  <c r="V6" i="1"/>
  <c r="P6" i="1"/>
  <c r="R6" i="1"/>
  <c r="Q6" i="1"/>
  <c r="K6" i="1"/>
  <c r="M6" i="1"/>
  <c r="L6" i="1"/>
  <c r="F6" i="1"/>
  <c r="H6" i="1"/>
  <c r="G6" i="1"/>
  <c r="AO5" i="1"/>
  <c r="AQ5" i="1"/>
  <c r="AP5" i="1"/>
  <c r="AJ5" i="1"/>
  <c r="AL5" i="1"/>
  <c r="AK5" i="1"/>
  <c r="AE5" i="1"/>
  <c r="AG5" i="1"/>
  <c r="AF5" i="1"/>
  <c r="Z5" i="1"/>
  <c r="AB5" i="1"/>
  <c r="AA5" i="1"/>
  <c r="U5" i="1"/>
  <c r="W5" i="1"/>
  <c r="V5" i="1"/>
  <c r="P5" i="1"/>
  <c r="R5" i="1"/>
  <c r="Q5" i="1"/>
  <c r="K5" i="1"/>
  <c r="M5" i="1"/>
  <c r="L5" i="1"/>
  <c r="F5" i="1"/>
  <c r="H5" i="1"/>
  <c r="G5" i="1"/>
  <c r="AO4" i="1"/>
  <c r="AQ4" i="1"/>
  <c r="AP4" i="1"/>
  <c r="AJ4" i="1"/>
  <c r="AL4" i="1"/>
  <c r="AK4" i="1"/>
  <c r="AE4" i="1"/>
  <c r="AG4" i="1"/>
  <c r="AF4" i="1"/>
  <c r="Z4" i="1"/>
  <c r="AB4" i="1"/>
  <c r="AA4" i="1"/>
  <c r="U4" i="1"/>
  <c r="W4" i="1"/>
  <c r="V4" i="1"/>
  <c r="P4" i="1"/>
  <c r="R4" i="1"/>
  <c r="Q4" i="1"/>
  <c r="K4" i="1"/>
  <c r="M4" i="1"/>
  <c r="L4" i="1"/>
  <c r="F4" i="1"/>
  <c r="H4" i="1"/>
  <c r="G4" i="1"/>
  <c r="AO3" i="1"/>
  <c r="AQ3" i="1"/>
  <c r="AP3" i="1"/>
  <c r="AJ3" i="1"/>
  <c r="AL3" i="1"/>
  <c r="AK3" i="1"/>
  <c r="AE3" i="1"/>
  <c r="AG3" i="1"/>
  <c r="AF3" i="1"/>
  <c r="Z3" i="1"/>
  <c r="AB3" i="1"/>
  <c r="AA3" i="1"/>
  <c r="U3" i="1"/>
  <c r="W3" i="1"/>
  <c r="V3" i="1"/>
  <c r="P3" i="1"/>
  <c r="R3" i="1"/>
  <c r="Q3" i="1"/>
  <c r="K3" i="1"/>
  <c r="M3" i="1"/>
  <c r="L3" i="1"/>
  <c r="F3" i="1"/>
  <c r="H3" i="1"/>
  <c r="G3" i="1"/>
  <c r="AO2" i="1"/>
  <c r="AQ2" i="1"/>
  <c r="AP2" i="1"/>
  <c r="AJ2" i="1"/>
  <c r="AL2" i="1"/>
  <c r="AK2" i="1"/>
  <c r="AE2" i="1"/>
  <c r="AG2" i="1"/>
  <c r="AF2" i="1"/>
  <c r="Z2" i="1"/>
  <c r="AB2" i="1"/>
  <c r="AA2" i="1"/>
  <c r="U2" i="1"/>
  <c r="W2" i="1"/>
  <c r="V2" i="1"/>
  <c r="P2" i="1"/>
  <c r="R2" i="1"/>
  <c r="Q2" i="1"/>
  <c r="K2" i="1"/>
  <c r="M2" i="1"/>
  <c r="L2" i="1"/>
  <c r="F2" i="1"/>
  <c r="H2" i="1"/>
  <c r="G2" i="1"/>
</calcChain>
</file>

<file path=xl/sharedStrings.xml><?xml version="1.0" encoding="utf-8"?>
<sst xmlns="http://schemas.openxmlformats.org/spreadsheetml/2006/main" count="68" uniqueCount="8">
  <si>
    <t>TIRE DIA.</t>
  </si>
  <si>
    <t>CLUTCH RPM</t>
  </si>
  <si>
    <t>ENGINE RPM</t>
  </si>
  <si>
    <t>DRIVE GEAR</t>
  </si>
  <si>
    <t>REAR GEAR</t>
  </si>
  <si>
    <t>RATIO</t>
  </si>
  <si>
    <t>LOW SPEED</t>
  </si>
  <si>
    <t>TOP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</si>
</sst>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Geneva"/>
    </font>
    <font>
      <sz val="9"/>
      <color indexed="8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5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/>
    <xf numFmtId="0" fontId="1" fillId="2" borderId="4" xfId="0" applyNumberFormat="1" applyFont="1" applyFill="1" applyBorder="1" applyAlignment="1"/>
    <xf numFmtId="2" fontId="1" fillId="3" borderId="6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5" borderId="6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workbookViewId="0">
      <selection activeCell="S2" sqref="S2"/>
    </sheetView>
  </sheetViews>
  <sheetFormatPr baseColWidth="10" defaultColWidth="10.85546875" defaultRowHeight="13" customHeight="1" x14ac:dyDescent="0"/>
  <cols>
    <col min="1" max="1" width="8.28515625" style="1" customWidth="1"/>
    <col min="2" max="2" width="6.85546875" style="1" customWidth="1"/>
    <col min="3" max="3" width="10.140625" style="1" customWidth="1"/>
    <col min="4" max="4" width="4.85546875" style="1" customWidth="1"/>
    <col min="5" max="5" width="4.42578125" style="1" customWidth="1"/>
    <col min="6" max="6" width="4.7109375" style="1" customWidth="1"/>
    <col min="7" max="7" width="5.28515625" style="1" customWidth="1"/>
    <col min="8" max="8" width="5.42578125" style="1" customWidth="1"/>
    <col min="9" max="9" width="4.85546875" style="1" customWidth="1"/>
    <col min="10" max="10" width="4.42578125" style="1" customWidth="1"/>
    <col min="11" max="11" width="4.85546875" style="1" customWidth="1"/>
    <col min="12" max="12" width="5.28515625" style="1" customWidth="1"/>
    <col min="13" max="13" width="5.42578125" style="1" customWidth="1"/>
    <col min="14" max="14" width="7.28515625" style="1" customWidth="1"/>
    <col min="15" max="15" width="4.5703125" style="1" customWidth="1"/>
    <col min="16" max="16" width="4.85546875" style="1" customWidth="1"/>
    <col min="17" max="17" width="5.28515625" style="1" customWidth="1"/>
    <col min="18" max="18" width="5.42578125" style="1" customWidth="1"/>
    <col min="19" max="19" width="7.28515625" style="1" customWidth="1"/>
    <col min="20" max="20" width="6.140625" style="1" customWidth="1"/>
    <col min="21" max="21" width="7.5703125" style="1" customWidth="1"/>
    <col min="22" max="22" width="8" style="1" customWidth="1"/>
    <col min="23" max="23" width="9.28515625" style="1" customWidth="1"/>
    <col min="24" max="38" width="6.28515625" style="1" customWidth="1"/>
    <col min="39" max="39" width="7.28515625" style="1" customWidth="1"/>
    <col min="40" max="40" width="6.42578125" style="1" customWidth="1"/>
    <col min="41" max="41" width="7.5703125" style="1" customWidth="1"/>
    <col min="42" max="42" width="8.140625" style="1" customWidth="1"/>
    <col min="43" max="43" width="12.42578125" style="1" customWidth="1"/>
    <col min="44" max="44" width="8.5703125" style="1" bestFit="1" customWidth="1"/>
    <col min="45" max="45" width="8.140625" style="1" bestFit="1" customWidth="1"/>
    <col min="46" max="46" width="5" style="1" bestFit="1" customWidth="1"/>
    <col min="47" max="47" width="8.42578125" style="1" bestFit="1" customWidth="1"/>
    <col min="48" max="48" width="8" style="1" bestFit="1" customWidth="1"/>
    <col min="49" max="49" width="8.5703125" style="1" bestFit="1" customWidth="1"/>
    <col min="50" max="50" width="8.140625" style="1" bestFit="1" customWidth="1"/>
    <col min="51" max="51" width="5" style="1" bestFit="1" customWidth="1"/>
    <col min="52" max="52" width="8.42578125" style="1" bestFit="1" customWidth="1"/>
    <col min="53" max="53" width="8" style="1" bestFit="1" customWidth="1"/>
    <col min="54" max="54" width="8.5703125" style="1" bestFit="1" customWidth="1"/>
    <col min="55" max="55" width="8.140625" style="1" bestFit="1" customWidth="1"/>
    <col min="56" max="56" width="5" style="1" bestFit="1" customWidth="1"/>
    <col min="57" max="57" width="8.42578125" style="1" bestFit="1" customWidth="1"/>
    <col min="58" max="58" width="8" style="1" bestFit="1" customWidth="1"/>
    <col min="59" max="59" width="8.5703125" style="1" bestFit="1" customWidth="1"/>
    <col min="60" max="60" width="8.140625" style="1" bestFit="1" customWidth="1"/>
    <col min="61" max="61" width="5" style="1" bestFit="1" customWidth="1"/>
    <col min="62" max="62" width="8.42578125" style="1" bestFit="1" customWidth="1"/>
    <col min="63" max="63" width="8" style="1" bestFit="1" customWidth="1"/>
    <col min="64" max="64" width="8.5703125" style="1" bestFit="1" customWidth="1"/>
    <col min="65" max="65" width="8.140625" style="1" bestFit="1" customWidth="1"/>
    <col min="66" max="66" width="5" style="1" bestFit="1" customWidth="1"/>
    <col min="67" max="67" width="8.42578125" style="1" bestFit="1" customWidth="1"/>
    <col min="68" max="68" width="8" style="1" bestFit="1" customWidth="1"/>
    <col min="69" max="256" width="10.85546875" style="1" customWidth="1"/>
  </cols>
  <sheetData>
    <row r="1" spans="1:68" ht="51.25" customHeight="1" thickBot="1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4" t="s">
        <v>3</v>
      </c>
      <c r="J1" s="5" t="s">
        <v>4</v>
      </c>
      <c r="K1" s="5" t="s">
        <v>5</v>
      </c>
      <c r="L1" s="5" t="s">
        <v>6</v>
      </c>
      <c r="M1" s="6" t="s">
        <v>7</v>
      </c>
      <c r="N1" s="4" t="s">
        <v>3</v>
      </c>
      <c r="O1" s="5" t="s">
        <v>4</v>
      </c>
      <c r="P1" s="5" t="s">
        <v>5</v>
      </c>
      <c r="Q1" s="5" t="s">
        <v>6</v>
      </c>
      <c r="R1" s="6" t="s">
        <v>7</v>
      </c>
      <c r="S1" s="4" t="s">
        <v>3</v>
      </c>
      <c r="T1" s="5" t="s">
        <v>4</v>
      </c>
      <c r="U1" s="5" t="s">
        <v>5</v>
      </c>
      <c r="V1" s="5" t="s">
        <v>6</v>
      </c>
      <c r="W1" s="6" t="s">
        <v>7</v>
      </c>
      <c r="X1" s="4" t="s">
        <v>3</v>
      </c>
      <c r="Y1" s="5" t="s">
        <v>4</v>
      </c>
      <c r="Z1" s="5" t="s">
        <v>5</v>
      </c>
      <c r="AA1" s="5" t="s">
        <v>6</v>
      </c>
      <c r="AB1" s="6" t="s">
        <v>7</v>
      </c>
      <c r="AC1" s="4" t="s">
        <v>3</v>
      </c>
      <c r="AD1" s="5" t="s">
        <v>4</v>
      </c>
      <c r="AE1" s="5" t="s">
        <v>5</v>
      </c>
      <c r="AF1" s="5" t="s">
        <v>6</v>
      </c>
      <c r="AG1" s="6" t="s">
        <v>7</v>
      </c>
      <c r="AH1" s="4" t="s">
        <v>3</v>
      </c>
      <c r="AI1" s="5" t="s">
        <v>4</v>
      </c>
      <c r="AJ1" s="5" t="s">
        <v>5</v>
      </c>
      <c r="AK1" s="5" t="s">
        <v>6</v>
      </c>
      <c r="AL1" s="6" t="s">
        <v>7</v>
      </c>
      <c r="AM1" s="4" t="s">
        <v>3</v>
      </c>
      <c r="AN1" s="5" t="s">
        <v>4</v>
      </c>
      <c r="AO1" s="5" t="s">
        <v>5</v>
      </c>
      <c r="AP1" s="5" t="s">
        <v>6</v>
      </c>
      <c r="AQ1" s="6" t="s">
        <v>7</v>
      </c>
      <c r="AR1" s="4" t="s">
        <v>3</v>
      </c>
      <c r="AS1" s="5" t="s">
        <v>4</v>
      </c>
      <c r="AT1" s="5" t="s">
        <v>5</v>
      </c>
      <c r="AU1" s="5" t="s">
        <v>6</v>
      </c>
      <c r="AV1" s="6" t="s">
        <v>7</v>
      </c>
      <c r="AW1" s="4" t="s">
        <v>3</v>
      </c>
      <c r="AX1" s="5" t="s">
        <v>4</v>
      </c>
      <c r="AY1" s="5" t="s">
        <v>5</v>
      </c>
      <c r="AZ1" s="5" t="s">
        <v>6</v>
      </c>
      <c r="BA1" s="6" t="s">
        <v>7</v>
      </c>
      <c r="BB1" s="4" t="s">
        <v>3</v>
      </c>
      <c r="BC1" s="5" t="s">
        <v>4</v>
      </c>
      <c r="BD1" s="5" t="s">
        <v>5</v>
      </c>
      <c r="BE1" s="5" t="s">
        <v>6</v>
      </c>
      <c r="BF1" s="6" t="s">
        <v>7</v>
      </c>
      <c r="BG1" s="4" t="s">
        <v>3</v>
      </c>
      <c r="BH1" s="5" t="s">
        <v>4</v>
      </c>
      <c r="BI1" s="5" t="s">
        <v>5</v>
      </c>
      <c r="BJ1" s="5" t="s">
        <v>6</v>
      </c>
      <c r="BK1" s="6" t="s">
        <v>7</v>
      </c>
      <c r="BL1" s="4" t="s">
        <v>3</v>
      </c>
      <c r="BM1" s="5" t="s">
        <v>4</v>
      </c>
      <c r="BN1" s="5" t="s">
        <v>5</v>
      </c>
      <c r="BO1" s="5" t="s">
        <v>6</v>
      </c>
      <c r="BP1" s="6" t="s">
        <v>7</v>
      </c>
    </row>
    <row r="2" spans="1:68" ht="15.25" customHeight="1" thickBot="1">
      <c r="A2" s="34">
        <v>34.25</v>
      </c>
      <c r="B2" s="35">
        <v>3200</v>
      </c>
      <c r="C2" s="36">
        <v>6100</v>
      </c>
      <c r="D2" s="7">
        <v>12</v>
      </c>
      <c r="E2" s="8">
        <v>53</v>
      </c>
      <c r="F2" s="9">
        <f t="shared" ref="F2:F26" si="0">E2/D$2</f>
        <v>4.416666666666667</v>
      </c>
      <c r="G2" s="9">
        <f t="shared" ref="G2:G26" si="1">$B$2/F2/(63360/$A$2/60)</f>
        <v>23.499142367066892</v>
      </c>
      <c r="H2" s="10">
        <f t="shared" ref="H2:H26" si="2">$C$2/F2/(63360/$A$2/60)</f>
        <v>44.795240137221263</v>
      </c>
      <c r="I2" s="11">
        <f>D2+1</f>
        <v>13</v>
      </c>
      <c r="J2" s="8">
        <v>53</v>
      </c>
      <c r="K2" s="9">
        <f t="shared" ref="K2:K26" si="3">J2/I$2</f>
        <v>4.0769230769230766</v>
      </c>
      <c r="L2" s="9">
        <f t="shared" ref="L2:L26" si="4">$B$2/K2/(63360/$A$2/60)</f>
        <v>25.457404230989138</v>
      </c>
      <c r="M2" s="10">
        <f t="shared" ref="M2:M26" si="5">$C$2/K2/(63360/$A$2/60)</f>
        <v>48.528176815323043</v>
      </c>
      <c r="N2" s="7">
        <f>I2+1</f>
        <v>14</v>
      </c>
      <c r="O2" s="8">
        <v>53</v>
      </c>
      <c r="P2" s="9">
        <f t="shared" ref="P2:P26" si="6">O2/N$2</f>
        <v>3.7857142857142856</v>
      </c>
      <c r="Q2" s="9">
        <f t="shared" ref="Q2:Q26" si="7">$B$2/P2/(63360/$A$2/60)</f>
        <v>27.415666094911376</v>
      </c>
      <c r="R2" s="10">
        <f t="shared" ref="R2:R26" si="8">$C$2/P2/(63360/$A$2/60)</f>
        <v>52.261113493424808</v>
      </c>
      <c r="S2" s="7">
        <f>N2+1</f>
        <v>15</v>
      </c>
      <c r="T2" s="8">
        <v>53</v>
      </c>
      <c r="U2" s="9">
        <f t="shared" ref="U2:U26" si="9">T2/S$2</f>
        <v>3.5333333333333332</v>
      </c>
      <c r="V2" s="9">
        <f t="shared" ref="V2:V26" si="10">$B$2/U2/(63360/$A$2/60)</f>
        <v>29.373927958833619</v>
      </c>
      <c r="W2" s="10">
        <f t="shared" ref="W2:W26" si="11">$C$2/U2/(63360/$A$2/60)</f>
        <v>55.994050171526588</v>
      </c>
      <c r="X2" s="7">
        <f>S2+1</f>
        <v>16</v>
      </c>
      <c r="Y2" s="8">
        <v>53</v>
      </c>
      <c r="Z2" s="9">
        <f t="shared" ref="Z2:Z26" si="12">Y2/X$2</f>
        <v>3.3125</v>
      </c>
      <c r="AA2" s="9">
        <f t="shared" ref="AA2:AA26" si="13">$B$2/Z2/(63360/$A$2/60)</f>
        <v>31.332189822755858</v>
      </c>
      <c r="AB2" s="10">
        <f t="shared" ref="AB2:AB26" si="14">$C$2/Z2/(63360/$A$2/60)</f>
        <v>59.726986849628361</v>
      </c>
      <c r="AC2" s="7">
        <f>X2+1</f>
        <v>17</v>
      </c>
      <c r="AD2" s="8">
        <v>53</v>
      </c>
      <c r="AE2" s="9">
        <f t="shared" ref="AE2:AE26" si="15">AD2/AC$2</f>
        <v>3.1176470588235294</v>
      </c>
      <c r="AF2" s="9">
        <f t="shared" ref="AF2:AF26" si="16">$B$2/AE2/(63360/$A$2/60)</f>
        <v>33.290451686678097</v>
      </c>
      <c r="AG2" s="10">
        <f t="shared" ref="AG2:AG26" si="17">$C$2/AE2/(63360/$A$2/60)</f>
        <v>63.459923527730126</v>
      </c>
      <c r="AH2" s="7">
        <f>AC2+1</f>
        <v>18</v>
      </c>
      <c r="AI2" s="8">
        <v>53</v>
      </c>
      <c r="AJ2" s="9">
        <f t="shared" ref="AJ2:AJ26" si="18">AI2/AH$2</f>
        <v>2.9444444444444446</v>
      </c>
      <c r="AK2" s="9">
        <f t="shared" ref="AK2:AK26" si="19">$B$2/AJ2/(63360/$A$2/60)</f>
        <v>35.248713550600336</v>
      </c>
      <c r="AL2" s="10">
        <f t="shared" ref="AL2:AL26" si="20">$C$2/AJ2/(63360/$A$2/60)</f>
        <v>67.192860205831892</v>
      </c>
      <c r="AM2" s="7">
        <f>AH2+1</f>
        <v>19</v>
      </c>
      <c r="AN2" s="8">
        <v>53</v>
      </c>
      <c r="AO2" s="9">
        <f t="shared" ref="AO2:AO26" si="21">AN2/AM$2</f>
        <v>2.7894736842105261</v>
      </c>
      <c r="AP2" s="9">
        <f t="shared" ref="AP2:AP26" si="22">$B$2/AO2/(63360/$A$2/60)</f>
        <v>37.206975414522589</v>
      </c>
      <c r="AQ2" s="10">
        <f t="shared" ref="AQ2:AQ26" si="23">$C$2/AO2/(63360/$A$2/60)</f>
        <v>70.925796883933671</v>
      </c>
      <c r="AR2" s="7">
        <f>AM2+1</f>
        <v>20</v>
      </c>
      <c r="AS2" s="8">
        <v>53</v>
      </c>
      <c r="AT2" s="9">
        <f t="shared" ref="AT2:AT26" si="24">AS2/AR$2</f>
        <v>2.65</v>
      </c>
      <c r="AU2" s="9">
        <f t="shared" ref="AU2:AU26" si="25">$B$2/AT2/(63360/$A$2/60)</f>
        <v>39.165237278444827</v>
      </c>
      <c r="AV2" s="10">
        <f t="shared" ref="AV2:AV26" si="26">$C$2/AT2/(63360/$A$2/60)</f>
        <v>74.658733562035451</v>
      </c>
      <c r="AW2" s="7">
        <f>AR2+1</f>
        <v>21</v>
      </c>
      <c r="AX2" s="8">
        <v>53</v>
      </c>
      <c r="AY2" s="9">
        <f t="shared" ref="AY2:AY26" si="27">AX2/AW$2</f>
        <v>2.5238095238095237</v>
      </c>
      <c r="AZ2" s="9">
        <f t="shared" ref="AZ2:AZ26" si="28">$B$2/AY2/(63360/$A$2/60)</f>
        <v>41.123499142367066</v>
      </c>
      <c r="BA2" s="10">
        <f t="shared" ref="BA2:BA26" si="29">$C$2/AY2/(63360/$A$2/60)</f>
        <v>78.391670240137216</v>
      </c>
      <c r="BB2" s="7">
        <f>AW2+1</f>
        <v>22</v>
      </c>
      <c r="BC2" s="8">
        <v>53</v>
      </c>
      <c r="BD2" s="9">
        <f t="shared" ref="BD2:BD26" si="30">BC2/BB$2</f>
        <v>2.4090909090909092</v>
      </c>
      <c r="BE2" s="9">
        <f t="shared" ref="BE2:BE26" si="31">$B$2/BD2/(63360/$A$2/60)</f>
        <v>43.081761006289305</v>
      </c>
      <c r="BF2" s="10">
        <f t="shared" ref="BF2:BF26" si="32">$C$2/BD2/(63360/$A$2/60)</f>
        <v>82.124606918238996</v>
      </c>
      <c r="BG2" s="7">
        <f>BB2+1</f>
        <v>23</v>
      </c>
      <c r="BH2" s="8">
        <v>53</v>
      </c>
      <c r="BI2" s="9">
        <f t="shared" ref="BI2:BI26" si="33">BH2/BG$2</f>
        <v>2.3043478260869565</v>
      </c>
      <c r="BJ2" s="9">
        <f t="shared" ref="BJ2:BJ26" si="34">$B$2/BI2/(63360/$A$2/60)</f>
        <v>45.040022870211544</v>
      </c>
      <c r="BK2" s="10">
        <f t="shared" ref="BK2:BK26" si="35">$C$2/BI2/(63360/$A$2/60)</f>
        <v>85.857543596340761</v>
      </c>
      <c r="BL2" s="7">
        <f>BG2+1</f>
        <v>24</v>
      </c>
      <c r="BM2" s="8">
        <v>53</v>
      </c>
      <c r="BN2" s="9">
        <f t="shared" ref="BN2:BN26" si="36">BM2/BL$2</f>
        <v>2.2083333333333335</v>
      </c>
      <c r="BO2" s="9">
        <f t="shared" ref="BO2:BO26" si="37">$B$2/BN2/(63360/$A$2/60)</f>
        <v>46.998284734133783</v>
      </c>
      <c r="BP2" s="10">
        <f t="shared" ref="BP2:BP26" si="38">$C$2/BN2/(63360/$A$2/60)</f>
        <v>89.590480274442527</v>
      </c>
    </row>
    <row r="3" spans="1:68" ht="16.75" customHeight="1">
      <c r="A3" s="12"/>
      <c r="B3" s="13"/>
      <c r="C3" s="14"/>
      <c r="D3" s="7"/>
      <c r="E3" s="8">
        <f t="shared" ref="E3:E26" si="39">E2+1</f>
        <v>54</v>
      </c>
      <c r="F3" s="9">
        <f t="shared" si="0"/>
        <v>4.5</v>
      </c>
      <c r="G3" s="9">
        <f t="shared" si="1"/>
        <v>23.063973063973062</v>
      </c>
      <c r="H3" s="10">
        <f t="shared" si="2"/>
        <v>43.965698653198658</v>
      </c>
      <c r="I3" s="11"/>
      <c r="J3" s="8">
        <f t="shared" ref="J3:J26" si="40">J2+1</f>
        <v>54</v>
      </c>
      <c r="K3" s="9">
        <f t="shared" si="3"/>
        <v>4.1538461538461542</v>
      </c>
      <c r="L3" s="9">
        <f t="shared" si="4"/>
        <v>24.98597081930415</v>
      </c>
      <c r="M3" s="10">
        <f t="shared" si="5"/>
        <v>47.629506874298535</v>
      </c>
      <c r="N3" s="7"/>
      <c r="O3" s="8">
        <f t="shared" ref="O3:O26" si="41">O2+1</f>
        <v>54</v>
      </c>
      <c r="P3" s="9">
        <f t="shared" si="6"/>
        <v>3.8571428571428572</v>
      </c>
      <c r="Q3" s="9">
        <f t="shared" si="7"/>
        <v>26.907968574635238</v>
      </c>
      <c r="R3" s="10">
        <f t="shared" si="8"/>
        <v>51.293315095398427</v>
      </c>
      <c r="S3" s="7"/>
      <c r="T3" s="8">
        <f t="shared" ref="T3:T26" si="42">T2+1</f>
        <v>54</v>
      </c>
      <c r="U3" s="9">
        <f t="shared" si="9"/>
        <v>3.6</v>
      </c>
      <c r="V3" s="9">
        <f t="shared" si="10"/>
        <v>28.829966329966329</v>
      </c>
      <c r="W3" s="10">
        <f t="shared" si="11"/>
        <v>54.957123316498311</v>
      </c>
      <c r="X3" s="7"/>
      <c r="Y3" s="8">
        <f t="shared" ref="Y3:Y26" si="43">Y2+1</f>
        <v>54</v>
      </c>
      <c r="Z3" s="9">
        <f t="shared" si="12"/>
        <v>3.375</v>
      </c>
      <c r="AA3" s="9">
        <f t="shared" si="13"/>
        <v>30.751964085297416</v>
      </c>
      <c r="AB3" s="10">
        <f t="shared" si="14"/>
        <v>58.620931537598203</v>
      </c>
      <c r="AC3" s="7"/>
      <c r="AD3" s="8">
        <f t="shared" ref="AD3:AD26" si="44">AD2+1</f>
        <v>54</v>
      </c>
      <c r="AE3" s="9">
        <f t="shared" si="15"/>
        <v>3.1764705882352939</v>
      </c>
      <c r="AF3" s="9">
        <f t="shared" si="16"/>
        <v>32.673961840628508</v>
      </c>
      <c r="AG3" s="10">
        <f t="shared" si="17"/>
        <v>62.284739758698095</v>
      </c>
      <c r="AH3" s="7"/>
      <c r="AI3" s="8">
        <f t="shared" ref="AI3:AI26" si="45">AI2+1</f>
        <v>54</v>
      </c>
      <c r="AJ3" s="9">
        <f t="shared" si="18"/>
        <v>3</v>
      </c>
      <c r="AK3" s="9">
        <f t="shared" si="19"/>
        <v>34.595959595959599</v>
      </c>
      <c r="AL3" s="10">
        <f t="shared" si="20"/>
        <v>65.948547979797979</v>
      </c>
      <c r="AM3" s="7"/>
      <c r="AN3" s="8">
        <f t="shared" ref="AN3:AN26" si="46">AN2+1</f>
        <v>54</v>
      </c>
      <c r="AO3" s="9">
        <f t="shared" si="21"/>
        <v>2.8421052631578947</v>
      </c>
      <c r="AP3" s="9">
        <f t="shared" si="22"/>
        <v>36.517957351290683</v>
      </c>
      <c r="AQ3" s="10">
        <f t="shared" si="23"/>
        <v>69.612356200897878</v>
      </c>
      <c r="AR3" s="7"/>
      <c r="AS3" s="8">
        <f t="shared" ref="AS3:AS26" si="47">AS2+1</f>
        <v>54</v>
      </c>
      <c r="AT3" s="9">
        <f t="shared" si="24"/>
        <v>2.7</v>
      </c>
      <c r="AU3" s="9">
        <f t="shared" si="25"/>
        <v>38.439955106621774</v>
      </c>
      <c r="AV3" s="10">
        <f t="shared" si="26"/>
        <v>73.276164421997748</v>
      </c>
      <c r="AW3" s="7"/>
      <c r="AX3" s="8">
        <f t="shared" ref="AX3:AX26" si="48">AX2+1</f>
        <v>54</v>
      </c>
      <c r="AY3" s="9">
        <f t="shared" si="27"/>
        <v>2.5714285714285716</v>
      </c>
      <c r="AZ3" s="9">
        <f t="shared" si="28"/>
        <v>40.361952861952858</v>
      </c>
      <c r="BA3" s="10">
        <f t="shared" si="29"/>
        <v>76.939972643097633</v>
      </c>
      <c r="BB3" s="7"/>
      <c r="BC3" s="8">
        <f t="shared" ref="BC3:BC26" si="49">BC2+1</f>
        <v>54</v>
      </c>
      <c r="BD3" s="9">
        <f t="shared" si="30"/>
        <v>2.4545454545454546</v>
      </c>
      <c r="BE3" s="9">
        <f t="shared" si="31"/>
        <v>42.283950617283949</v>
      </c>
      <c r="BF3" s="10">
        <f t="shared" si="32"/>
        <v>80.603780864197532</v>
      </c>
      <c r="BG3" s="7"/>
      <c r="BH3" s="8">
        <f t="shared" ref="BH3:BH26" si="50">BH2+1</f>
        <v>54</v>
      </c>
      <c r="BI3" s="9">
        <f t="shared" si="33"/>
        <v>2.347826086956522</v>
      </c>
      <c r="BJ3" s="9">
        <f t="shared" si="34"/>
        <v>44.205948372615033</v>
      </c>
      <c r="BK3" s="10">
        <f t="shared" si="35"/>
        <v>84.267589085297402</v>
      </c>
      <c r="BL3" s="7"/>
      <c r="BM3" s="8">
        <f t="shared" ref="BM3:BM26" si="51">BM2+1</f>
        <v>54</v>
      </c>
      <c r="BN3" s="9">
        <f t="shared" si="36"/>
        <v>2.25</v>
      </c>
      <c r="BO3" s="9">
        <f t="shared" si="37"/>
        <v>46.127946127946124</v>
      </c>
      <c r="BP3" s="10">
        <f t="shared" si="38"/>
        <v>87.931397306397315</v>
      </c>
    </row>
    <row r="4" spans="1:68" ht="16.25" customHeight="1">
      <c r="A4" s="9"/>
      <c r="B4" s="15"/>
      <c r="C4" s="16"/>
      <c r="D4" s="7"/>
      <c r="E4" s="8">
        <f t="shared" si="39"/>
        <v>55</v>
      </c>
      <c r="F4" s="9">
        <f t="shared" si="0"/>
        <v>4.583333333333333</v>
      </c>
      <c r="G4" s="9">
        <f t="shared" si="1"/>
        <v>22.644628099173556</v>
      </c>
      <c r="H4" s="10">
        <f t="shared" si="2"/>
        <v>43.166322314049587</v>
      </c>
      <c r="I4" s="11"/>
      <c r="J4" s="8">
        <f t="shared" si="40"/>
        <v>55</v>
      </c>
      <c r="K4" s="9">
        <f t="shared" si="3"/>
        <v>4.2307692307692308</v>
      </c>
      <c r="L4" s="9">
        <f t="shared" si="4"/>
        <v>24.53168044077135</v>
      </c>
      <c r="M4" s="10">
        <f t="shared" si="5"/>
        <v>46.763515840220379</v>
      </c>
      <c r="N4" s="7"/>
      <c r="O4" s="8">
        <f t="shared" si="41"/>
        <v>55</v>
      </c>
      <c r="P4" s="9">
        <f t="shared" si="6"/>
        <v>3.9285714285714284</v>
      </c>
      <c r="Q4" s="9">
        <f t="shared" si="7"/>
        <v>26.418732782369148</v>
      </c>
      <c r="R4" s="10">
        <f t="shared" si="8"/>
        <v>50.360709366391184</v>
      </c>
      <c r="S4" s="7"/>
      <c r="T4" s="8">
        <f t="shared" si="42"/>
        <v>55</v>
      </c>
      <c r="U4" s="9">
        <f t="shared" si="9"/>
        <v>3.6666666666666665</v>
      </c>
      <c r="V4" s="9">
        <f t="shared" si="10"/>
        <v>28.305785123966942</v>
      </c>
      <c r="W4" s="10">
        <f t="shared" si="11"/>
        <v>53.957902892561982</v>
      </c>
      <c r="X4" s="7"/>
      <c r="Y4" s="8">
        <f t="shared" si="43"/>
        <v>55</v>
      </c>
      <c r="Z4" s="9">
        <f t="shared" si="12"/>
        <v>3.4375</v>
      </c>
      <c r="AA4" s="9">
        <f t="shared" si="13"/>
        <v>30.192837465564736</v>
      </c>
      <c r="AB4" s="10">
        <f t="shared" si="14"/>
        <v>57.555096418732781</v>
      </c>
      <c r="AC4" s="7"/>
      <c r="AD4" s="8">
        <f t="shared" si="44"/>
        <v>55</v>
      </c>
      <c r="AE4" s="9">
        <f t="shared" si="15"/>
        <v>3.2352941176470589</v>
      </c>
      <c r="AF4" s="9">
        <f t="shared" si="16"/>
        <v>32.079889807162537</v>
      </c>
      <c r="AG4" s="10">
        <f t="shared" si="17"/>
        <v>61.152289944903579</v>
      </c>
      <c r="AH4" s="7"/>
      <c r="AI4" s="8">
        <f t="shared" si="45"/>
        <v>55</v>
      </c>
      <c r="AJ4" s="9">
        <f t="shared" si="18"/>
        <v>3.0555555555555554</v>
      </c>
      <c r="AK4" s="9">
        <f t="shared" si="19"/>
        <v>33.966942148760332</v>
      </c>
      <c r="AL4" s="10">
        <f t="shared" si="20"/>
        <v>64.749483471074385</v>
      </c>
      <c r="AM4" s="7"/>
      <c r="AN4" s="8">
        <f t="shared" si="46"/>
        <v>55</v>
      </c>
      <c r="AO4" s="9">
        <f t="shared" si="21"/>
        <v>2.8947368421052633</v>
      </c>
      <c r="AP4" s="9">
        <f t="shared" si="22"/>
        <v>35.853994490358126</v>
      </c>
      <c r="AQ4" s="10">
        <f t="shared" si="23"/>
        <v>68.346676997245169</v>
      </c>
      <c r="AR4" s="7"/>
      <c r="AS4" s="8">
        <f t="shared" si="47"/>
        <v>55</v>
      </c>
      <c r="AT4" s="9">
        <f t="shared" si="24"/>
        <v>2.75</v>
      </c>
      <c r="AU4" s="9">
        <f t="shared" si="25"/>
        <v>37.741046831955927</v>
      </c>
      <c r="AV4" s="10">
        <f t="shared" si="26"/>
        <v>71.943870523415967</v>
      </c>
      <c r="AW4" s="7"/>
      <c r="AX4" s="8">
        <f t="shared" si="48"/>
        <v>55</v>
      </c>
      <c r="AY4" s="9">
        <f t="shared" si="27"/>
        <v>2.6190476190476191</v>
      </c>
      <c r="AZ4" s="9">
        <f t="shared" si="28"/>
        <v>39.628099173553714</v>
      </c>
      <c r="BA4" s="10">
        <f t="shared" si="29"/>
        <v>75.541064049586765</v>
      </c>
      <c r="BB4" s="7"/>
      <c r="BC4" s="8">
        <f t="shared" si="49"/>
        <v>55</v>
      </c>
      <c r="BD4" s="9">
        <f t="shared" si="30"/>
        <v>2.5</v>
      </c>
      <c r="BE4" s="9">
        <f t="shared" si="31"/>
        <v>41.515151515151516</v>
      </c>
      <c r="BF4" s="10">
        <f t="shared" si="32"/>
        <v>79.138257575757578</v>
      </c>
      <c r="BG4" s="7"/>
      <c r="BH4" s="8">
        <f t="shared" si="50"/>
        <v>55</v>
      </c>
      <c r="BI4" s="9">
        <f t="shared" si="33"/>
        <v>2.3913043478260869</v>
      </c>
      <c r="BJ4" s="9">
        <f t="shared" si="34"/>
        <v>43.40220385674931</v>
      </c>
      <c r="BK4" s="10">
        <f t="shared" si="35"/>
        <v>82.735451101928376</v>
      </c>
      <c r="BL4" s="7"/>
      <c r="BM4" s="8">
        <f t="shared" si="51"/>
        <v>55</v>
      </c>
      <c r="BN4" s="9">
        <f t="shared" si="36"/>
        <v>2.2916666666666665</v>
      </c>
      <c r="BO4" s="9">
        <f t="shared" si="37"/>
        <v>45.289256198347111</v>
      </c>
      <c r="BP4" s="10">
        <f t="shared" si="38"/>
        <v>86.332644628099175</v>
      </c>
    </row>
    <row r="5" spans="1:68" ht="16.25" customHeight="1">
      <c r="A5" s="9"/>
      <c r="B5" s="15"/>
      <c r="C5" s="16"/>
      <c r="D5" s="7"/>
      <c r="E5" s="8">
        <f t="shared" si="39"/>
        <v>56</v>
      </c>
      <c r="F5" s="9">
        <f t="shared" si="0"/>
        <v>4.666666666666667</v>
      </c>
      <c r="G5" s="9">
        <f t="shared" si="1"/>
        <v>22.240259740259738</v>
      </c>
      <c r="H5" s="10">
        <f t="shared" si="2"/>
        <v>42.395495129870127</v>
      </c>
      <c r="I5" s="11"/>
      <c r="J5" s="8">
        <f t="shared" si="40"/>
        <v>56</v>
      </c>
      <c r="K5" s="9">
        <f t="shared" si="3"/>
        <v>4.3076923076923075</v>
      </c>
      <c r="L5" s="9">
        <f t="shared" si="4"/>
        <v>24.09361471861472</v>
      </c>
      <c r="M5" s="10">
        <f t="shared" si="5"/>
        <v>45.928453057359306</v>
      </c>
      <c r="N5" s="7"/>
      <c r="O5" s="8">
        <f t="shared" si="41"/>
        <v>56</v>
      </c>
      <c r="P5" s="9">
        <f t="shared" si="6"/>
        <v>4</v>
      </c>
      <c r="Q5" s="9">
        <f t="shared" si="7"/>
        <v>25.946969696969695</v>
      </c>
      <c r="R5" s="10">
        <f t="shared" si="8"/>
        <v>49.461410984848484</v>
      </c>
      <c r="S5" s="7"/>
      <c r="T5" s="8">
        <f t="shared" si="42"/>
        <v>56</v>
      </c>
      <c r="U5" s="9">
        <f t="shared" si="9"/>
        <v>3.7333333333333334</v>
      </c>
      <c r="V5" s="9">
        <f t="shared" si="10"/>
        <v>27.800324675324674</v>
      </c>
      <c r="W5" s="10">
        <f t="shared" si="11"/>
        <v>52.994368912337656</v>
      </c>
      <c r="X5" s="7"/>
      <c r="Y5" s="8">
        <f t="shared" si="43"/>
        <v>56</v>
      </c>
      <c r="Z5" s="9">
        <f t="shared" si="12"/>
        <v>3.5</v>
      </c>
      <c r="AA5" s="9">
        <f t="shared" si="13"/>
        <v>29.653679653679653</v>
      </c>
      <c r="AB5" s="10">
        <f t="shared" si="14"/>
        <v>56.527326839826841</v>
      </c>
      <c r="AC5" s="7"/>
      <c r="AD5" s="8">
        <f t="shared" si="44"/>
        <v>56</v>
      </c>
      <c r="AE5" s="9">
        <f t="shared" si="15"/>
        <v>3.2941176470588234</v>
      </c>
      <c r="AF5" s="9">
        <f t="shared" si="16"/>
        <v>31.507034632034632</v>
      </c>
      <c r="AG5" s="10">
        <f t="shared" si="17"/>
        <v>60.06028476731602</v>
      </c>
      <c r="AH5" s="7"/>
      <c r="AI5" s="8">
        <f t="shared" si="45"/>
        <v>56</v>
      </c>
      <c r="AJ5" s="9">
        <f t="shared" si="18"/>
        <v>3.1111111111111112</v>
      </c>
      <c r="AK5" s="9">
        <f t="shared" si="19"/>
        <v>33.360389610389603</v>
      </c>
      <c r="AL5" s="10">
        <f t="shared" si="20"/>
        <v>63.593242694805191</v>
      </c>
      <c r="AM5" s="7"/>
      <c r="AN5" s="8">
        <f t="shared" si="46"/>
        <v>56</v>
      </c>
      <c r="AO5" s="9">
        <f t="shared" si="21"/>
        <v>2.9473684210526314</v>
      </c>
      <c r="AP5" s="9">
        <f t="shared" si="22"/>
        <v>35.213744588744589</v>
      </c>
      <c r="AQ5" s="10">
        <f t="shared" si="23"/>
        <v>67.126200622294377</v>
      </c>
      <c r="AR5" s="7"/>
      <c r="AS5" s="8">
        <f t="shared" si="47"/>
        <v>56</v>
      </c>
      <c r="AT5" s="9">
        <f t="shared" si="24"/>
        <v>2.8</v>
      </c>
      <c r="AU5" s="9">
        <f t="shared" si="25"/>
        <v>37.067099567099568</v>
      </c>
      <c r="AV5" s="10">
        <f t="shared" si="26"/>
        <v>70.659158549783555</v>
      </c>
      <c r="AW5" s="7"/>
      <c r="AX5" s="8">
        <f t="shared" si="48"/>
        <v>56</v>
      </c>
      <c r="AY5" s="9">
        <f t="shared" si="27"/>
        <v>2.6666666666666665</v>
      </c>
      <c r="AZ5" s="9">
        <f t="shared" si="28"/>
        <v>38.920454545454547</v>
      </c>
      <c r="BA5" s="10">
        <f t="shared" si="29"/>
        <v>74.19211647727272</v>
      </c>
      <c r="BB5" s="7"/>
      <c r="BC5" s="8">
        <f t="shared" si="49"/>
        <v>56</v>
      </c>
      <c r="BD5" s="9">
        <f t="shared" si="30"/>
        <v>2.5454545454545454</v>
      </c>
      <c r="BE5" s="9">
        <f t="shared" si="31"/>
        <v>40.773809523809518</v>
      </c>
      <c r="BF5" s="10">
        <f t="shared" si="32"/>
        <v>77.725074404761912</v>
      </c>
      <c r="BG5" s="7"/>
      <c r="BH5" s="8">
        <f t="shared" si="50"/>
        <v>56</v>
      </c>
      <c r="BI5" s="9">
        <f t="shared" si="33"/>
        <v>2.4347826086956523</v>
      </c>
      <c r="BJ5" s="9">
        <f t="shared" si="34"/>
        <v>42.627164502164497</v>
      </c>
      <c r="BK5" s="10">
        <f t="shared" si="35"/>
        <v>81.258032332251076</v>
      </c>
      <c r="BL5" s="7"/>
      <c r="BM5" s="8">
        <f t="shared" si="51"/>
        <v>56</v>
      </c>
      <c r="BN5" s="9">
        <f t="shared" si="36"/>
        <v>2.3333333333333335</v>
      </c>
      <c r="BO5" s="9">
        <f t="shared" si="37"/>
        <v>44.480519480519476</v>
      </c>
      <c r="BP5" s="10">
        <f t="shared" si="38"/>
        <v>84.790990259740255</v>
      </c>
    </row>
    <row r="6" spans="1:68" ht="16.25" customHeight="1">
      <c r="A6" s="9"/>
      <c r="B6" s="15"/>
      <c r="C6" s="16"/>
      <c r="D6" s="7"/>
      <c r="E6" s="8">
        <f t="shared" si="39"/>
        <v>57</v>
      </c>
      <c r="F6" s="9">
        <f t="shared" si="0"/>
        <v>4.75</v>
      </c>
      <c r="G6" s="9">
        <f t="shared" si="1"/>
        <v>21.850079744816586</v>
      </c>
      <c r="H6" s="10">
        <f t="shared" si="2"/>
        <v>41.651714513556612</v>
      </c>
      <c r="I6" s="11"/>
      <c r="J6" s="8">
        <f t="shared" si="40"/>
        <v>57</v>
      </c>
      <c r="K6" s="9">
        <f t="shared" si="3"/>
        <v>4.384615384615385</v>
      </c>
      <c r="L6" s="9">
        <f t="shared" si="4"/>
        <v>23.6709197235513</v>
      </c>
      <c r="M6" s="10">
        <f t="shared" si="5"/>
        <v>45.122690723019666</v>
      </c>
      <c r="N6" s="7"/>
      <c r="O6" s="8">
        <f t="shared" si="41"/>
        <v>57</v>
      </c>
      <c r="P6" s="9">
        <f t="shared" si="6"/>
        <v>4.0714285714285712</v>
      </c>
      <c r="Q6" s="9">
        <f t="shared" si="7"/>
        <v>25.491759702286018</v>
      </c>
      <c r="R6" s="10">
        <f t="shared" si="8"/>
        <v>48.593666932482719</v>
      </c>
      <c r="S6" s="7"/>
      <c r="T6" s="8">
        <f t="shared" si="42"/>
        <v>57</v>
      </c>
      <c r="U6" s="9">
        <f t="shared" si="9"/>
        <v>3.8</v>
      </c>
      <c r="V6" s="9">
        <f t="shared" si="10"/>
        <v>27.312599681020735</v>
      </c>
      <c r="W6" s="10">
        <f t="shared" si="11"/>
        <v>52.064643141945773</v>
      </c>
      <c r="X6" s="7"/>
      <c r="Y6" s="8">
        <f t="shared" si="43"/>
        <v>57</v>
      </c>
      <c r="Z6" s="9">
        <f t="shared" si="12"/>
        <v>3.5625</v>
      </c>
      <c r="AA6" s="9">
        <f t="shared" si="13"/>
        <v>29.133439659755446</v>
      </c>
      <c r="AB6" s="10">
        <f t="shared" si="14"/>
        <v>55.535619351408826</v>
      </c>
      <c r="AC6" s="7"/>
      <c r="AD6" s="8">
        <f t="shared" si="44"/>
        <v>57</v>
      </c>
      <c r="AE6" s="9">
        <f t="shared" si="15"/>
        <v>3.3529411764705883</v>
      </c>
      <c r="AF6" s="9">
        <f t="shared" si="16"/>
        <v>30.954279638490164</v>
      </c>
      <c r="AG6" s="10">
        <f t="shared" si="17"/>
        <v>59.006595560871872</v>
      </c>
      <c r="AH6" s="7"/>
      <c r="AI6" s="8">
        <f t="shared" si="45"/>
        <v>57</v>
      </c>
      <c r="AJ6" s="9">
        <f t="shared" si="18"/>
        <v>3.1666666666666665</v>
      </c>
      <c r="AK6" s="9">
        <f t="shared" si="19"/>
        <v>32.775119617224881</v>
      </c>
      <c r="AL6" s="10">
        <f t="shared" si="20"/>
        <v>62.477571770334933</v>
      </c>
      <c r="AM6" s="7"/>
      <c r="AN6" s="8">
        <f t="shared" si="46"/>
        <v>57</v>
      </c>
      <c r="AO6" s="9">
        <f t="shared" si="21"/>
        <v>3</v>
      </c>
      <c r="AP6" s="9">
        <f t="shared" si="22"/>
        <v>34.595959595959599</v>
      </c>
      <c r="AQ6" s="10">
        <f t="shared" si="23"/>
        <v>65.948547979797979</v>
      </c>
      <c r="AR6" s="7"/>
      <c r="AS6" s="8">
        <f t="shared" si="47"/>
        <v>57</v>
      </c>
      <c r="AT6" s="9">
        <f t="shared" si="24"/>
        <v>2.85</v>
      </c>
      <c r="AU6" s="9">
        <f t="shared" si="25"/>
        <v>36.416799574694302</v>
      </c>
      <c r="AV6" s="10">
        <f t="shared" si="26"/>
        <v>69.419524189261026</v>
      </c>
      <c r="AW6" s="7"/>
      <c r="AX6" s="8">
        <f t="shared" si="48"/>
        <v>57</v>
      </c>
      <c r="AY6" s="9">
        <f t="shared" si="27"/>
        <v>2.7142857142857144</v>
      </c>
      <c r="AZ6" s="9">
        <f t="shared" si="28"/>
        <v>38.23763955342902</v>
      </c>
      <c r="BA6" s="10">
        <f t="shared" si="29"/>
        <v>72.890500398724086</v>
      </c>
      <c r="BB6" s="7"/>
      <c r="BC6" s="8">
        <f t="shared" si="49"/>
        <v>57</v>
      </c>
      <c r="BD6" s="9">
        <f t="shared" si="30"/>
        <v>2.5909090909090908</v>
      </c>
      <c r="BE6" s="9">
        <f t="shared" si="31"/>
        <v>40.058479532163744</v>
      </c>
      <c r="BF6" s="10">
        <f t="shared" si="32"/>
        <v>76.361476608187147</v>
      </c>
      <c r="BG6" s="7"/>
      <c r="BH6" s="8">
        <f t="shared" si="50"/>
        <v>57</v>
      </c>
      <c r="BI6" s="9">
        <f t="shared" si="33"/>
        <v>2.4782608695652173</v>
      </c>
      <c r="BJ6" s="9">
        <f t="shared" si="34"/>
        <v>41.879319510898462</v>
      </c>
      <c r="BK6" s="10">
        <f t="shared" si="35"/>
        <v>79.832452817650179</v>
      </c>
      <c r="BL6" s="7"/>
      <c r="BM6" s="8">
        <f t="shared" si="51"/>
        <v>57</v>
      </c>
      <c r="BN6" s="9">
        <f t="shared" si="36"/>
        <v>2.375</v>
      </c>
      <c r="BO6" s="9">
        <f t="shared" si="37"/>
        <v>43.700159489633172</v>
      </c>
      <c r="BP6" s="10">
        <f t="shared" si="38"/>
        <v>83.303429027113225</v>
      </c>
    </row>
    <row r="7" spans="1:68" ht="16.25" customHeight="1">
      <c r="A7" s="9"/>
      <c r="B7" s="15"/>
      <c r="C7" s="16"/>
      <c r="D7" s="7"/>
      <c r="E7" s="8">
        <f t="shared" si="39"/>
        <v>58</v>
      </c>
      <c r="F7" s="9">
        <f t="shared" si="0"/>
        <v>4.833333333333333</v>
      </c>
      <c r="G7" s="9">
        <f t="shared" si="1"/>
        <v>21.47335423197492</v>
      </c>
      <c r="H7" s="10">
        <f t="shared" si="2"/>
        <v>40.93358150470219</v>
      </c>
      <c r="I7" s="11"/>
      <c r="J7" s="8">
        <f t="shared" si="40"/>
        <v>58</v>
      </c>
      <c r="K7" s="9">
        <f t="shared" si="3"/>
        <v>4.4615384615384617</v>
      </c>
      <c r="L7" s="9">
        <f t="shared" si="4"/>
        <v>23.26280041797283</v>
      </c>
      <c r="M7" s="10">
        <f t="shared" si="5"/>
        <v>44.344713296760709</v>
      </c>
      <c r="N7" s="7"/>
      <c r="O7" s="8">
        <f t="shared" si="41"/>
        <v>58</v>
      </c>
      <c r="P7" s="9">
        <f t="shared" si="6"/>
        <v>4.1428571428571432</v>
      </c>
      <c r="Q7" s="9">
        <f t="shared" si="7"/>
        <v>25.05224660397074</v>
      </c>
      <c r="R7" s="10">
        <f t="shared" si="8"/>
        <v>47.755845088819221</v>
      </c>
      <c r="S7" s="7"/>
      <c r="T7" s="8">
        <f t="shared" si="42"/>
        <v>58</v>
      </c>
      <c r="U7" s="9">
        <f t="shared" si="9"/>
        <v>3.8666666666666667</v>
      </c>
      <c r="V7" s="9">
        <f t="shared" si="10"/>
        <v>26.841692789968651</v>
      </c>
      <c r="W7" s="10">
        <f t="shared" si="11"/>
        <v>51.166976880877741</v>
      </c>
      <c r="X7" s="7"/>
      <c r="Y7" s="8">
        <f t="shared" si="43"/>
        <v>58</v>
      </c>
      <c r="Z7" s="9">
        <f t="shared" si="12"/>
        <v>3.625</v>
      </c>
      <c r="AA7" s="9">
        <f t="shared" si="13"/>
        <v>28.631138975966557</v>
      </c>
      <c r="AB7" s="10">
        <f t="shared" si="14"/>
        <v>54.578108672936253</v>
      </c>
      <c r="AC7" s="7"/>
      <c r="AD7" s="8">
        <f t="shared" si="44"/>
        <v>58</v>
      </c>
      <c r="AE7" s="9">
        <f t="shared" si="15"/>
        <v>3.4117647058823528</v>
      </c>
      <c r="AF7" s="9">
        <f t="shared" si="16"/>
        <v>30.420585161964471</v>
      </c>
      <c r="AG7" s="10">
        <f t="shared" si="17"/>
        <v>57.989240464994772</v>
      </c>
      <c r="AH7" s="7"/>
      <c r="AI7" s="8">
        <f t="shared" si="45"/>
        <v>58</v>
      </c>
      <c r="AJ7" s="9">
        <f t="shared" si="18"/>
        <v>3.2222222222222223</v>
      </c>
      <c r="AK7" s="9">
        <f t="shared" si="19"/>
        <v>32.210031347962385</v>
      </c>
      <c r="AL7" s="10">
        <f t="shared" si="20"/>
        <v>61.400372257053291</v>
      </c>
      <c r="AM7" s="7"/>
      <c r="AN7" s="8">
        <f t="shared" si="46"/>
        <v>58</v>
      </c>
      <c r="AO7" s="9">
        <f t="shared" si="21"/>
        <v>3.0526315789473686</v>
      </c>
      <c r="AP7" s="9">
        <f t="shared" si="22"/>
        <v>33.999477533960288</v>
      </c>
      <c r="AQ7" s="10">
        <f t="shared" si="23"/>
        <v>64.811504049111804</v>
      </c>
      <c r="AR7" s="7"/>
      <c r="AS7" s="8">
        <f t="shared" si="47"/>
        <v>58</v>
      </c>
      <c r="AT7" s="9">
        <f t="shared" si="24"/>
        <v>2.9</v>
      </c>
      <c r="AU7" s="9">
        <f t="shared" si="25"/>
        <v>35.788923719958206</v>
      </c>
      <c r="AV7" s="10">
        <f t="shared" si="26"/>
        <v>68.222635841170316</v>
      </c>
      <c r="AW7" s="7"/>
      <c r="AX7" s="8">
        <f t="shared" si="48"/>
        <v>58</v>
      </c>
      <c r="AY7" s="9">
        <f t="shared" si="27"/>
        <v>2.7619047619047619</v>
      </c>
      <c r="AZ7" s="9">
        <f t="shared" si="28"/>
        <v>37.578369905956109</v>
      </c>
      <c r="BA7" s="10">
        <f t="shared" si="29"/>
        <v>71.633767633228842</v>
      </c>
      <c r="BB7" s="7"/>
      <c r="BC7" s="8">
        <f t="shared" si="49"/>
        <v>58</v>
      </c>
      <c r="BD7" s="9">
        <f t="shared" si="30"/>
        <v>2.6363636363636362</v>
      </c>
      <c r="BE7" s="9">
        <f t="shared" si="31"/>
        <v>39.367816091954019</v>
      </c>
      <c r="BF7" s="10">
        <f t="shared" si="32"/>
        <v>75.044899425287355</v>
      </c>
      <c r="BG7" s="7"/>
      <c r="BH7" s="8">
        <f t="shared" si="50"/>
        <v>58</v>
      </c>
      <c r="BI7" s="9">
        <f t="shared" si="33"/>
        <v>2.5217391304347827</v>
      </c>
      <c r="BJ7" s="9">
        <f t="shared" si="34"/>
        <v>41.157262277951929</v>
      </c>
      <c r="BK7" s="10">
        <f t="shared" si="35"/>
        <v>78.456031217345867</v>
      </c>
      <c r="BL7" s="7"/>
      <c r="BM7" s="8">
        <f t="shared" si="51"/>
        <v>58</v>
      </c>
      <c r="BN7" s="9">
        <f t="shared" si="36"/>
        <v>2.4166666666666665</v>
      </c>
      <c r="BO7" s="9">
        <f t="shared" si="37"/>
        <v>42.94670846394984</v>
      </c>
      <c r="BP7" s="10">
        <f t="shared" si="38"/>
        <v>81.867163009404379</v>
      </c>
    </row>
    <row r="8" spans="1:68" ht="16.25" customHeight="1">
      <c r="A8" s="9"/>
      <c r="B8" s="15"/>
      <c r="C8" s="16"/>
      <c r="D8" s="7"/>
      <c r="E8" s="8">
        <f t="shared" si="39"/>
        <v>59</v>
      </c>
      <c r="F8" s="9">
        <f t="shared" si="0"/>
        <v>4.916666666666667</v>
      </c>
      <c r="G8" s="9">
        <f t="shared" si="1"/>
        <v>21.109399075500768</v>
      </c>
      <c r="H8" s="10">
        <f t="shared" si="2"/>
        <v>40.239791987673343</v>
      </c>
      <c r="I8" s="11"/>
      <c r="J8" s="8">
        <f t="shared" si="40"/>
        <v>59</v>
      </c>
      <c r="K8" s="9">
        <f t="shared" si="3"/>
        <v>4.5384615384615383</v>
      </c>
      <c r="L8" s="9">
        <f t="shared" si="4"/>
        <v>22.868515665125834</v>
      </c>
      <c r="M8" s="10">
        <f t="shared" si="5"/>
        <v>43.593107986646125</v>
      </c>
      <c r="N8" s="7"/>
      <c r="O8" s="8">
        <f t="shared" si="41"/>
        <v>59</v>
      </c>
      <c r="P8" s="9">
        <f t="shared" si="6"/>
        <v>4.2142857142857144</v>
      </c>
      <c r="Q8" s="9">
        <f t="shared" si="7"/>
        <v>24.6276322547509</v>
      </c>
      <c r="R8" s="10">
        <f t="shared" si="8"/>
        <v>46.9464239856189</v>
      </c>
      <c r="S8" s="7"/>
      <c r="T8" s="8">
        <f t="shared" si="42"/>
        <v>59</v>
      </c>
      <c r="U8" s="9">
        <f t="shared" si="9"/>
        <v>3.9333333333333331</v>
      </c>
      <c r="V8" s="9">
        <f t="shared" si="10"/>
        <v>26.386748844375962</v>
      </c>
      <c r="W8" s="10">
        <f t="shared" si="11"/>
        <v>50.299739984591682</v>
      </c>
      <c r="X8" s="7"/>
      <c r="Y8" s="8">
        <f t="shared" si="43"/>
        <v>59</v>
      </c>
      <c r="Z8" s="9">
        <f t="shared" si="12"/>
        <v>3.6875</v>
      </c>
      <c r="AA8" s="9">
        <f t="shared" si="13"/>
        <v>28.145865434001024</v>
      </c>
      <c r="AB8" s="10">
        <f t="shared" si="14"/>
        <v>53.653055983564457</v>
      </c>
      <c r="AC8" s="7"/>
      <c r="AD8" s="8">
        <f t="shared" si="44"/>
        <v>59</v>
      </c>
      <c r="AE8" s="9">
        <f t="shared" si="15"/>
        <v>3.4705882352941178</v>
      </c>
      <c r="AF8" s="9">
        <f t="shared" si="16"/>
        <v>29.904982023626086</v>
      </c>
      <c r="AG8" s="10">
        <f t="shared" si="17"/>
        <v>57.006371982537232</v>
      </c>
      <c r="AH8" s="7"/>
      <c r="AI8" s="8">
        <f t="shared" si="45"/>
        <v>59</v>
      </c>
      <c r="AJ8" s="9">
        <f t="shared" si="18"/>
        <v>3.2777777777777777</v>
      </c>
      <c r="AK8" s="9">
        <f t="shared" si="19"/>
        <v>31.664098613251156</v>
      </c>
      <c r="AL8" s="10">
        <f t="shared" si="20"/>
        <v>60.359687981510014</v>
      </c>
      <c r="AM8" s="7"/>
      <c r="AN8" s="8">
        <f t="shared" si="46"/>
        <v>59</v>
      </c>
      <c r="AO8" s="9">
        <f t="shared" si="21"/>
        <v>3.1052631578947367</v>
      </c>
      <c r="AP8" s="9">
        <f t="shared" si="22"/>
        <v>33.423215202876221</v>
      </c>
      <c r="AQ8" s="10">
        <f t="shared" si="23"/>
        <v>63.713003980482796</v>
      </c>
      <c r="AR8" s="7"/>
      <c r="AS8" s="8">
        <f t="shared" si="47"/>
        <v>59</v>
      </c>
      <c r="AT8" s="9">
        <f t="shared" si="24"/>
        <v>2.95</v>
      </c>
      <c r="AU8" s="9">
        <f t="shared" si="25"/>
        <v>35.18233179250128</v>
      </c>
      <c r="AV8" s="10">
        <f t="shared" si="26"/>
        <v>67.066319979455571</v>
      </c>
      <c r="AW8" s="7"/>
      <c r="AX8" s="8">
        <f t="shared" si="48"/>
        <v>59</v>
      </c>
      <c r="AY8" s="9">
        <f t="shared" si="27"/>
        <v>2.8095238095238093</v>
      </c>
      <c r="AZ8" s="9">
        <f t="shared" si="28"/>
        <v>36.941448382126346</v>
      </c>
      <c r="BA8" s="10">
        <f t="shared" si="29"/>
        <v>70.41963597842836</v>
      </c>
      <c r="BB8" s="7"/>
      <c r="BC8" s="8">
        <f t="shared" si="49"/>
        <v>59</v>
      </c>
      <c r="BD8" s="9">
        <f t="shared" si="30"/>
        <v>2.6818181818181817</v>
      </c>
      <c r="BE8" s="9">
        <f t="shared" si="31"/>
        <v>38.700564971751412</v>
      </c>
      <c r="BF8" s="10">
        <f t="shared" si="32"/>
        <v>73.772951977401135</v>
      </c>
      <c r="BG8" s="7"/>
      <c r="BH8" s="8">
        <f t="shared" si="50"/>
        <v>59</v>
      </c>
      <c r="BI8" s="9">
        <f t="shared" si="33"/>
        <v>2.5652173913043477</v>
      </c>
      <c r="BJ8" s="9">
        <f t="shared" si="34"/>
        <v>40.45968156137647</v>
      </c>
      <c r="BK8" s="10">
        <f t="shared" si="35"/>
        <v>77.12626797637391</v>
      </c>
      <c r="BL8" s="7"/>
      <c r="BM8" s="8">
        <f t="shared" si="51"/>
        <v>59</v>
      </c>
      <c r="BN8" s="9">
        <f t="shared" si="36"/>
        <v>2.4583333333333335</v>
      </c>
      <c r="BO8" s="9">
        <f t="shared" si="37"/>
        <v>42.218798151001536</v>
      </c>
      <c r="BP8" s="10">
        <f t="shared" si="38"/>
        <v>80.479583975346685</v>
      </c>
    </row>
    <row r="9" spans="1:68" ht="16.25" customHeight="1">
      <c r="A9" s="9"/>
      <c r="B9" s="15"/>
      <c r="C9" s="16"/>
      <c r="D9" s="7"/>
      <c r="E9" s="8">
        <f t="shared" si="39"/>
        <v>60</v>
      </c>
      <c r="F9" s="9">
        <f t="shared" si="0"/>
        <v>5</v>
      </c>
      <c r="G9" s="9">
        <f t="shared" si="1"/>
        <v>20.757575757575758</v>
      </c>
      <c r="H9" s="10">
        <f t="shared" si="2"/>
        <v>39.569128787878789</v>
      </c>
      <c r="I9" s="11"/>
      <c r="J9" s="8">
        <f t="shared" si="40"/>
        <v>60</v>
      </c>
      <c r="K9" s="9">
        <f t="shared" si="3"/>
        <v>4.615384615384615</v>
      </c>
      <c r="L9" s="9">
        <f t="shared" si="4"/>
        <v>22.487373737373737</v>
      </c>
      <c r="M9" s="10">
        <f t="shared" si="5"/>
        <v>42.866556186868685</v>
      </c>
      <c r="N9" s="7"/>
      <c r="O9" s="8">
        <f t="shared" si="41"/>
        <v>60</v>
      </c>
      <c r="P9" s="9">
        <f t="shared" si="6"/>
        <v>4.2857142857142856</v>
      </c>
      <c r="Q9" s="9">
        <f t="shared" si="7"/>
        <v>24.21717171717172</v>
      </c>
      <c r="R9" s="10">
        <f t="shared" si="8"/>
        <v>46.163983585858588</v>
      </c>
      <c r="S9" s="7"/>
      <c r="T9" s="8">
        <f t="shared" si="42"/>
        <v>60</v>
      </c>
      <c r="U9" s="9">
        <f t="shared" si="9"/>
        <v>4</v>
      </c>
      <c r="V9" s="9">
        <f t="shared" si="10"/>
        <v>25.946969696969695</v>
      </c>
      <c r="W9" s="10">
        <f t="shared" si="11"/>
        <v>49.461410984848484</v>
      </c>
      <c r="X9" s="7"/>
      <c r="Y9" s="8">
        <f t="shared" si="43"/>
        <v>60</v>
      </c>
      <c r="Z9" s="9">
        <f t="shared" si="12"/>
        <v>3.75</v>
      </c>
      <c r="AA9" s="9">
        <f t="shared" si="13"/>
        <v>27.676767676767678</v>
      </c>
      <c r="AB9" s="10">
        <f t="shared" si="14"/>
        <v>52.758838383838381</v>
      </c>
      <c r="AC9" s="7"/>
      <c r="AD9" s="8">
        <f t="shared" si="44"/>
        <v>60</v>
      </c>
      <c r="AE9" s="9">
        <f t="shared" si="15"/>
        <v>3.5294117647058822</v>
      </c>
      <c r="AF9" s="9">
        <f t="shared" si="16"/>
        <v>29.406565656565657</v>
      </c>
      <c r="AG9" s="10">
        <f t="shared" si="17"/>
        <v>56.056265782828284</v>
      </c>
      <c r="AH9" s="7"/>
      <c r="AI9" s="8">
        <f t="shared" si="45"/>
        <v>60</v>
      </c>
      <c r="AJ9" s="9">
        <f t="shared" si="18"/>
        <v>3.3333333333333335</v>
      </c>
      <c r="AK9" s="9">
        <f t="shared" si="19"/>
        <v>31.136363636363637</v>
      </c>
      <c r="AL9" s="10">
        <f t="shared" si="20"/>
        <v>59.35369318181818</v>
      </c>
      <c r="AM9" s="7"/>
      <c r="AN9" s="8">
        <f t="shared" si="46"/>
        <v>60</v>
      </c>
      <c r="AO9" s="9">
        <f t="shared" si="21"/>
        <v>3.1578947368421053</v>
      </c>
      <c r="AP9" s="9">
        <f t="shared" si="22"/>
        <v>32.866161616161612</v>
      </c>
      <c r="AQ9" s="10">
        <f t="shared" si="23"/>
        <v>62.651120580808083</v>
      </c>
      <c r="AR9" s="7"/>
      <c r="AS9" s="8">
        <f t="shared" si="47"/>
        <v>60</v>
      </c>
      <c r="AT9" s="9">
        <f t="shared" si="24"/>
        <v>3</v>
      </c>
      <c r="AU9" s="9">
        <f t="shared" si="25"/>
        <v>34.595959595959599</v>
      </c>
      <c r="AV9" s="10">
        <f t="shared" si="26"/>
        <v>65.948547979797979</v>
      </c>
      <c r="AW9" s="7"/>
      <c r="AX9" s="8">
        <f t="shared" si="48"/>
        <v>60</v>
      </c>
      <c r="AY9" s="9">
        <f t="shared" si="27"/>
        <v>2.8571428571428572</v>
      </c>
      <c r="AZ9" s="9">
        <f t="shared" si="28"/>
        <v>36.325757575757571</v>
      </c>
      <c r="BA9" s="10">
        <f t="shared" si="29"/>
        <v>69.245975378787875</v>
      </c>
      <c r="BB9" s="7"/>
      <c r="BC9" s="8">
        <f t="shared" si="49"/>
        <v>60</v>
      </c>
      <c r="BD9" s="9">
        <f t="shared" si="30"/>
        <v>2.7272727272727271</v>
      </c>
      <c r="BE9" s="9">
        <f t="shared" si="31"/>
        <v>38.055555555555557</v>
      </c>
      <c r="BF9" s="10">
        <f t="shared" si="32"/>
        <v>72.543402777777786</v>
      </c>
      <c r="BG9" s="7"/>
      <c r="BH9" s="8">
        <f t="shared" si="50"/>
        <v>60</v>
      </c>
      <c r="BI9" s="9">
        <f t="shared" si="33"/>
        <v>2.6086956521739131</v>
      </c>
      <c r="BJ9" s="9">
        <f t="shared" si="34"/>
        <v>39.785353535353536</v>
      </c>
      <c r="BK9" s="10">
        <f t="shared" si="35"/>
        <v>75.840830176767682</v>
      </c>
      <c r="BL9" s="7"/>
      <c r="BM9" s="8">
        <f t="shared" si="51"/>
        <v>60</v>
      </c>
      <c r="BN9" s="9">
        <f t="shared" si="36"/>
        <v>2.5</v>
      </c>
      <c r="BO9" s="9">
        <f t="shared" si="37"/>
        <v>41.515151515151516</v>
      </c>
      <c r="BP9" s="10">
        <f t="shared" si="38"/>
        <v>79.138257575757578</v>
      </c>
    </row>
    <row r="10" spans="1:68" ht="16.25" customHeight="1">
      <c r="A10" s="9"/>
      <c r="B10" s="15"/>
      <c r="C10" s="16"/>
      <c r="D10" s="7"/>
      <c r="E10" s="8">
        <f t="shared" si="39"/>
        <v>61</v>
      </c>
      <c r="F10" s="9">
        <f t="shared" si="0"/>
        <v>5.083333333333333</v>
      </c>
      <c r="G10" s="9">
        <f t="shared" si="1"/>
        <v>20.417287630402384</v>
      </c>
      <c r="H10" s="10">
        <f t="shared" si="2"/>
        <v>38.920454545454547</v>
      </c>
      <c r="I10" s="11"/>
      <c r="J10" s="8">
        <f t="shared" si="40"/>
        <v>61</v>
      </c>
      <c r="K10" s="9">
        <f t="shared" si="3"/>
        <v>4.6923076923076925</v>
      </c>
      <c r="L10" s="9">
        <f t="shared" si="4"/>
        <v>22.118728266269247</v>
      </c>
      <c r="M10" s="10">
        <f t="shared" si="5"/>
        <v>42.163825757575758</v>
      </c>
      <c r="N10" s="7"/>
      <c r="O10" s="8">
        <f t="shared" si="41"/>
        <v>61</v>
      </c>
      <c r="P10" s="9">
        <f t="shared" si="6"/>
        <v>4.3571428571428568</v>
      </c>
      <c r="Q10" s="9">
        <f t="shared" si="7"/>
        <v>23.820168902136118</v>
      </c>
      <c r="R10" s="10">
        <f t="shared" si="8"/>
        <v>45.407196969696976</v>
      </c>
      <c r="S10" s="7"/>
      <c r="T10" s="8">
        <f t="shared" si="42"/>
        <v>61</v>
      </c>
      <c r="U10" s="9">
        <f t="shared" si="9"/>
        <v>4.0666666666666664</v>
      </c>
      <c r="V10" s="9">
        <f t="shared" si="10"/>
        <v>25.521609538002981</v>
      </c>
      <c r="W10" s="10">
        <f t="shared" si="11"/>
        <v>48.65056818181818</v>
      </c>
      <c r="X10" s="7"/>
      <c r="Y10" s="8">
        <f t="shared" si="43"/>
        <v>61</v>
      </c>
      <c r="Z10" s="9">
        <f t="shared" si="12"/>
        <v>3.8125</v>
      </c>
      <c r="AA10" s="9">
        <f t="shared" si="13"/>
        <v>27.223050173869847</v>
      </c>
      <c r="AB10" s="10">
        <f t="shared" si="14"/>
        <v>51.893939393939391</v>
      </c>
      <c r="AC10" s="7"/>
      <c r="AD10" s="8">
        <f t="shared" si="44"/>
        <v>61</v>
      </c>
      <c r="AE10" s="9">
        <f t="shared" si="15"/>
        <v>3.5882352941176472</v>
      </c>
      <c r="AF10" s="9">
        <f t="shared" si="16"/>
        <v>28.924490809736707</v>
      </c>
      <c r="AG10" s="10">
        <f t="shared" si="17"/>
        <v>55.137310606060602</v>
      </c>
      <c r="AH10" s="7"/>
      <c r="AI10" s="8">
        <f t="shared" si="45"/>
        <v>61</v>
      </c>
      <c r="AJ10" s="9">
        <f t="shared" si="18"/>
        <v>3.3888888888888888</v>
      </c>
      <c r="AK10" s="9">
        <f t="shared" si="19"/>
        <v>30.625931445603573</v>
      </c>
      <c r="AL10" s="10">
        <f t="shared" si="20"/>
        <v>58.380681818181813</v>
      </c>
      <c r="AM10" s="7"/>
      <c r="AN10" s="8">
        <f t="shared" si="46"/>
        <v>61</v>
      </c>
      <c r="AO10" s="9">
        <f t="shared" si="21"/>
        <v>3.2105263157894739</v>
      </c>
      <c r="AP10" s="9">
        <f t="shared" si="22"/>
        <v>32.327372081470436</v>
      </c>
      <c r="AQ10" s="10">
        <f t="shared" si="23"/>
        <v>61.624053030303017</v>
      </c>
      <c r="AR10" s="7"/>
      <c r="AS10" s="8">
        <f t="shared" si="47"/>
        <v>61</v>
      </c>
      <c r="AT10" s="9">
        <f t="shared" si="24"/>
        <v>3.05</v>
      </c>
      <c r="AU10" s="9">
        <f t="shared" si="25"/>
        <v>34.02881271733731</v>
      </c>
      <c r="AV10" s="10">
        <f t="shared" si="26"/>
        <v>64.867424242424249</v>
      </c>
      <c r="AW10" s="7"/>
      <c r="AX10" s="8">
        <f t="shared" si="48"/>
        <v>61</v>
      </c>
      <c r="AY10" s="9">
        <f t="shared" si="27"/>
        <v>2.9047619047619047</v>
      </c>
      <c r="AZ10" s="9">
        <f t="shared" si="28"/>
        <v>35.730253353204169</v>
      </c>
      <c r="BA10" s="10">
        <f t="shared" si="29"/>
        <v>68.110795454545453</v>
      </c>
      <c r="BB10" s="7"/>
      <c r="BC10" s="8">
        <f t="shared" si="49"/>
        <v>61</v>
      </c>
      <c r="BD10" s="9">
        <f t="shared" si="30"/>
        <v>2.7727272727272729</v>
      </c>
      <c r="BE10" s="9">
        <f t="shared" si="31"/>
        <v>37.431693989071036</v>
      </c>
      <c r="BF10" s="10">
        <f t="shared" si="32"/>
        <v>71.354166666666657</v>
      </c>
      <c r="BG10" s="7"/>
      <c r="BH10" s="8">
        <f t="shared" si="50"/>
        <v>61</v>
      </c>
      <c r="BI10" s="9">
        <f t="shared" si="33"/>
        <v>2.652173913043478</v>
      </c>
      <c r="BJ10" s="9">
        <f t="shared" si="34"/>
        <v>39.133134624937902</v>
      </c>
      <c r="BK10" s="10">
        <f t="shared" si="35"/>
        <v>74.597537878787875</v>
      </c>
      <c r="BL10" s="7"/>
      <c r="BM10" s="8">
        <f t="shared" si="51"/>
        <v>61</v>
      </c>
      <c r="BN10" s="9">
        <f t="shared" si="36"/>
        <v>2.5416666666666665</v>
      </c>
      <c r="BO10" s="9">
        <f t="shared" si="37"/>
        <v>40.834575260804769</v>
      </c>
      <c r="BP10" s="10">
        <f t="shared" si="38"/>
        <v>77.840909090909093</v>
      </c>
    </row>
    <row r="11" spans="1:68" ht="16.25" customHeight="1">
      <c r="A11" s="9"/>
      <c r="B11" s="15"/>
      <c r="C11" s="16"/>
      <c r="D11" s="7"/>
      <c r="E11" s="8">
        <f t="shared" si="39"/>
        <v>62</v>
      </c>
      <c r="F11" s="9">
        <f t="shared" si="0"/>
        <v>5.166666666666667</v>
      </c>
      <c r="G11" s="9">
        <f t="shared" si="1"/>
        <v>20.087976539589441</v>
      </c>
      <c r="H11" s="10">
        <f t="shared" si="2"/>
        <v>38.292705278592372</v>
      </c>
      <c r="I11" s="11"/>
      <c r="J11" s="8">
        <f t="shared" si="40"/>
        <v>62</v>
      </c>
      <c r="K11" s="9">
        <f t="shared" si="3"/>
        <v>4.7692307692307692</v>
      </c>
      <c r="L11" s="9">
        <f t="shared" si="4"/>
        <v>21.761974584555229</v>
      </c>
      <c r="M11" s="10">
        <f t="shared" si="5"/>
        <v>41.483764051808407</v>
      </c>
      <c r="N11" s="7"/>
      <c r="O11" s="8">
        <f t="shared" si="41"/>
        <v>62</v>
      </c>
      <c r="P11" s="9">
        <f t="shared" si="6"/>
        <v>4.4285714285714288</v>
      </c>
      <c r="Q11" s="9">
        <f t="shared" si="7"/>
        <v>23.435972629521014</v>
      </c>
      <c r="R11" s="10">
        <f t="shared" si="8"/>
        <v>44.674822825024428</v>
      </c>
      <c r="S11" s="7"/>
      <c r="T11" s="8">
        <f t="shared" si="42"/>
        <v>62</v>
      </c>
      <c r="U11" s="9">
        <f t="shared" si="9"/>
        <v>4.1333333333333337</v>
      </c>
      <c r="V11" s="9">
        <f t="shared" si="10"/>
        <v>25.109970674486799</v>
      </c>
      <c r="W11" s="10">
        <f t="shared" si="11"/>
        <v>47.865881598240463</v>
      </c>
      <c r="X11" s="7"/>
      <c r="Y11" s="8">
        <f t="shared" si="43"/>
        <v>62</v>
      </c>
      <c r="Z11" s="9">
        <f t="shared" si="12"/>
        <v>3.875</v>
      </c>
      <c r="AA11" s="9">
        <f t="shared" si="13"/>
        <v>26.783968719452588</v>
      </c>
      <c r="AB11" s="10">
        <f t="shared" si="14"/>
        <v>51.056940371456498</v>
      </c>
      <c r="AC11" s="7"/>
      <c r="AD11" s="8">
        <f t="shared" si="44"/>
        <v>62</v>
      </c>
      <c r="AE11" s="9">
        <f t="shared" si="15"/>
        <v>3.6470588235294117</v>
      </c>
      <c r="AF11" s="9">
        <f t="shared" si="16"/>
        <v>28.45796676441838</v>
      </c>
      <c r="AG11" s="10">
        <f t="shared" si="17"/>
        <v>54.247999144672526</v>
      </c>
      <c r="AH11" s="7"/>
      <c r="AI11" s="8">
        <f t="shared" si="45"/>
        <v>62</v>
      </c>
      <c r="AJ11" s="9">
        <f t="shared" si="18"/>
        <v>3.4444444444444446</v>
      </c>
      <c r="AK11" s="9">
        <f t="shared" si="19"/>
        <v>30.131964809384161</v>
      </c>
      <c r="AL11" s="10">
        <f t="shared" si="20"/>
        <v>57.439057917888555</v>
      </c>
      <c r="AM11" s="7"/>
      <c r="AN11" s="8">
        <f t="shared" si="46"/>
        <v>62</v>
      </c>
      <c r="AO11" s="9">
        <f t="shared" si="21"/>
        <v>3.263157894736842</v>
      </c>
      <c r="AP11" s="9">
        <f t="shared" si="22"/>
        <v>31.80596285434995</v>
      </c>
      <c r="AQ11" s="10">
        <f t="shared" si="23"/>
        <v>60.630116691104597</v>
      </c>
      <c r="AR11" s="7"/>
      <c r="AS11" s="8">
        <f t="shared" si="47"/>
        <v>62</v>
      </c>
      <c r="AT11" s="9">
        <f t="shared" si="24"/>
        <v>3.1</v>
      </c>
      <c r="AU11" s="9">
        <f t="shared" si="25"/>
        <v>33.479960899315735</v>
      </c>
      <c r="AV11" s="10">
        <f t="shared" si="26"/>
        <v>63.821175464320625</v>
      </c>
      <c r="AW11" s="7"/>
      <c r="AX11" s="8">
        <f t="shared" si="48"/>
        <v>62</v>
      </c>
      <c r="AY11" s="9">
        <f t="shared" si="27"/>
        <v>2.9523809523809526</v>
      </c>
      <c r="AZ11" s="9">
        <f t="shared" si="28"/>
        <v>35.15395894428152</v>
      </c>
      <c r="BA11" s="10">
        <f t="shared" si="29"/>
        <v>67.012234237536646</v>
      </c>
      <c r="BB11" s="7"/>
      <c r="BC11" s="8">
        <f t="shared" si="49"/>
        <v>62</v>
      </c>
      <c r="BD11" s="9">
        <f t="shared" si="30"/>
        <v>2.8181818181818183</v>
      </c>
      <c r="BE11" s="9">
        <f t="shared" si="31"/>
        <v>36.827956989247312</v>
      </c>
      <c r="BF11" s="10">
        <f t="shared" si="32"/>
        <v>70.203293010752688</v>
      </c>
      <c r="BG11" s="7"/>
      <c r="BH11" s="8">
        <f t="shared" si="50"/>
        <v>62</v>
      </c>
      <c r="BI11" s="9">
        <f t="shared" si="33"/>
        <v>2.6956521739130435</v>
      </c>
      <c r="BJ11" s="9">
        <f t="shared" si="34"/>
        <v>38.501955034213097</v>
      </c>
      <c r="BK11" s="10">
        <f t="shared" si="35"/>
        <v>73.394351783968716</v>
      </c>
      <c r="BL11" s="7"/>
      <c r="BM11" s="8">
        <f t="shared" si="51"/>
        <v>62</v>
      </c>
      <c r="BN11" s="9">
        <f t="shared" si="36"/>
        <v>2.5833333333333335</v>
      </c>
      <c r="BO11" s="9">
        <f t="shared" si="37"/>
        <v>40.175953079178882</v>
      </c>
      <c r="BP11" s="10">
        <f t="shared" si="38"/>
        <v>76.585410557184744</v>
      </c>
    </row>
    <row r="12" spans="1:68" ht="16.25" customHeight="1">
      <c r="A12" s="9"/>
      <c r="B12" s="15"/>
      <c r="C12" s="16"/>
      <c r="D12" s="7"/>
      <c r="E12" s="8">
        <f t="shared" si="39"/>
        <v>63</v>
      </c>
      <c r="F12" s="9">
        <f t="shared" si="0"/>
        <v>5.25</v>
      </c>
      <c r="G12" s="9">
        <f t="shared" si="1"/>
        <v>19.769119769119769</v>
      </c>
      <c r="H12" s="10">
        <f t="shared" si="2"/>
        <v>37.684884559884559</v>
      </c>
      <c r="I12" s="11"/>
      <c r="J12" s="8">
        <f t="shared" si="40"/>
        <v>63</v>
      </c>
      <c r="K12" s="9">
        <f t="shared" si="3"/>
        <v>4.8461538461538458</v>
      </c>
      <c r="L12" s="9">
        <f t="shared" si="4"/>
        <v>21.416546416546417</v>
      </c>
      <c r="M12" s="10">
        <f t="shared" si="5"/>
        <v>40.825291606541604</v>
      </c>
      <c r="N12" s="7"/>
      <c r="O12" s="8">
        <f t="shared" si="41"/>
        <v>63</v>
      </c>
      <c r="P12" s="9">
        <f t="shared" si="6"/>
        <v>4.5</v>
      </c>
      <c r="Q12" s="9">
        <f t="shared" si="7"/>
        <v>23.063973063973062</v>
      </c>
      <c r="R12" s="10">
        <f t="shared" si="8"/>
        <v>43.965698653198658</v>
      </c>
      <c r="S12" s="7"/>
      <c r="T12" s="8">
        <f t="shared" si="42"/>
        <v>63</v>
      </c>
      <c r="U12" s="9">
        <f t="shared" si="9"/>
        <v>4.2</v>
      </c>
      <c r="V12" s="9">
        <f t="shared" si="10"/>
        <v>24.711399711399711</v>
      </c>
      <c r="W12" s="10">
        <f t="shared" si="11"/>
        <v>47.106105699855696</v>
      </c>
      <c r="X12" s="7"/>
      <c r="Y12" s="8">
        <f t="shared" si="43"/>
        <v>63</v>
      </c>
      <c r="Z12" s="9">
        <f t="shared" si="12"/>
        <v>3.9375</v>
      </c>
      <c r="AA12" s="9">
        <f t="shared" si="13"/>
        <v>26.358826358826356</v>
      </c>
      <c r="AB12" s="10">
        <f t="shared" si="14"/>
        <v>50.246512746512742</v>
      </c>
      <c r="AC12" s="7"/>
      <c r="AD12" s="8">
        <f t="shared" si="44"/>
        <v>63</v>
      </c>
      <c r="AE12" s="9">
        <f t="shared" si="15"/>
        <v>3.7058823529411766</v>
      </c>
      <c r="AF12" s="9">
        <f t="shared" si="16"/>
        <v>28.006253006253004</v>
      </c>
      <c r="AG12" s="10">
        <f t="shared" si="17"/>
        <v>53.386919793169788</v>
      </c>
      <c r="AH12" s="7"/>
      <c r="AI12" s="8">
        <f t="shared" si="45"/>
        <v>63</v>
      </c>
      <c r="AJ12" s="9">
        <f t="shared" si="18"/>
        <v>3.5</v>
      </c>
      <c r="AK12" s="9">
        <f t="shared" si="19"/>
        <v>29.653679653679653</v>
      </c>
      <c r="AL12" s="10">
        <f t="shared" si="20"/>
        <v>56.527326839826841</v>
      </c>
      <c r="AM12" s="7"/>
      <c r="AN12" s="8">
        <f t="shared" si="46"/>
        <v>63</v>
      </c>
      <c r="AO12" s="9">
        <f t="shared" si="21"/>
        <v>3.3157894736842106</v>
      </c>
      <c r="AP12" s="9">
        <f t="shared" si="22"/>
        <v>31.301106301106298</v>
      </c>
      <c r="AQ12" s="10">
        <f t="shared" si="23"/>
        <v>59.66773388648388</v>
      </c>
      <c r="AR12" s="7"/>
      <c r="AS12" s="8">
        <f t="shared" si="47"/>
        <v>63</v>
      </c>
      <c r="AT12" s="9">
        <f t="shared" si="24"/>
        <v>3.15</v>
      </c>
      <c r="AU12" s="9">
        <f t="shared" si="25"/>
        <v>32.94853294853295</v>
      </c>
      <c r="AV12" s="10">
        <f t="shared" si="26"/>
        <v>62.808140933140933</v>
      </c>
      <c r="AW12" s="7"/>
      <c r="AX12" s="8">
        <f t="shared" si="48"/>
        <v>63</v>
      </c>
      <c r="AY12" s="9">
        <f t="shared" si="27"/>
        <v>3</v>
      </c>
      <c r="AZ12" s="9">
        <f t="shared" si="28"/>
        <v>34.595959595959599</v>
      </c>
      <c r="BA12" s="10">
        <f t="shared" si="29"/>
        <v>65.948547979797979</v>
      </c>
      <c r="BB12" s="7"/>
      <c r="BC12" s="8">
        <f t="shared" si="49"/>
        <v>63</v>
      </c>
      <c r="BD12" s="9">
        <f t="shared" si="30"/>
        <v>2.8636363636363638</v>
      </c>
      <c r="BE12" s="9">
        <f t="shared" si="31"/>
        <v>36.24338624338624</v>
      </c>
      <c r="BF12" s="10">
        <f t="shared" si="32"/>
        <v>69.088955026455025</v>
      </c>
      <c r="BG12" s="7"/>
      <c r="BH12" s="8">
        <f t="shared" si="50"/>
        <v>63</v>
      </c>
      <c r="BI12" s="9">
        <f t="shared" si="33"/>
        <v>2.7391304347826089</v>
      </c>
      <c r="BJ12" s="9">
        <f t="shared" si="34"/>
        <v>37.890812890812889</v>
      </c>
      <c r="BK12" s="10">
        <f t="shared" si="35"/>
        <v>72.229362073112057</v>
      </c>
      <c r="BL12" s="7"/>
      <c r="BM12" s="8">
        <f t="shared" si="51"/>
        <v>63</v>
      </c>
      <c r="BN12" s="9">
        <f t="shared" si="36"/>
        <v>2.625</v>
      </c>
      <c r="BO12" s="9">
        <f t="shared" si="37"/>
        <v>39.538239538239537</v>
      </c>
      <c r="BP12" s="10">
        <f t="shared" si="38"/>
        <v>75.369769119769117</v>
      </c>
    </row>
    <row r="13" spans="1:68" ht="16.25" customHeight="1">
      <c r="A13" s="9"/>
      <c r="B13" s="15"/>
      <c r="C13" s="16"/>
      <c r="D13" s="7"/>
      <c r="E13" s="8">
        <f t="shared" si="39"/>
        <v>64</v>
      </c>
      <c r="F13" s="9">
        <f t="shared" si="0"/>
        <v>5.333333333333333</v>
      </c>
      <c r="G13" s="9">
        <f t="shared" si="1"/>
        <v>19.460227272727273</v>
      </c>
      <c r="H13" s="10">
        <f t="shared" si="2"/>
        <v>37.09605823863636</v>
      </c>
      <c r="I13" s="11"/>
      <c r="J13" s="8">
        <f t="shared" si="40"/>
        <v>64</v>
      </c>
      <c r="K13" s="9">
        <f t="shared" si="3"/>
        <v>4.9230769230769234</v>
      </c>
      <c r="L13" s="9">
        <f t="shared" si="4"/>
        <v>21.081912878787879</v>
      </c>
      <c r="M13" s="10">
        <f t="shared" si="5"/>
        <v>40.187396425189391</v>
      </c>
      <c r="N13" s="7"/>
      <c r="O13" s="8">
        <f t="shared" si="41"/>
        <v>64</v>
      </c>
      <c r="P13" s="9">
        <f t="shared" si="6"/>
        <v>4.5714285714285712</v>
      </c>
      <c r="Q13" s="9">
        <f t="shared" si="7"/>
        <v>22.703598484848484</v>
      </c>
      <c r="R13" s="10">
        <f t="shared" si="8"/>
        <v>43.278734611742422</v>
      </c>
      <c r="S13" s="7"/>
      <c r="T13" s="8">
        <f t="shared" si="42"/>
        <v>64</v>
      </c>
      <c r="U13" s="9">
        <f t="shared" si="9"/>
        <v>4.2666666666666666</v>
      </c>
      <c r="V13" s="9">
        <f t="shared" si="10"/>
        <v>24.32528409090909</v>
      </c>
      <c r="W13" s="10">
        <f t="shared" si="11"/>
        <v>46.370072798295453</v>
      </c>
      <c r="X13" s="7"/>
      <c r="Y13" s="8">
        <f t="shared" si="43"/>
        <v>64</v>
      </c>
      <c r="Z13" s="9">
        <f t="shared" si="12"/>
        <v>4</v>
      </c>
      <c r="AA13" s="9">
        <f t="shared" si="13"/>
        <v>25.946969696969695</v>
      </c>
      <c r="AB13" s="10">
        <f t="shared" si="14"/>
        <v>49.461410984848484</v>
      </c>
      <c r="AC13" s="7"/>
      <c r="AD13" s="8">
        <f t="shared" si="44"/>
        <v>64</v>
      </c>
      <c r="AE13" s="9">
        <f t="shared" si="15"/>
        <v>3.7647058823529411</v>
      </c>
      <c r="AF13" s="9">
        <f t="shared" si="16"/>
        <v>27.568655303030301</v>
      </c>
      <c r="AG13" s="10">
        <f t="shared" si="17"/>
        <v>52.552749171401516</v>
      </c>
      <c r="AH13" s="7"/>
      <c r="AI13" s="8">
        <f t="shared" si="45"/>
        <v>64</v>
      </c>
      <c r="AJ13" s="9">
        <f t="shared" si="18"/>
        <v>3.5555555555555554</v>
      </c>
      <c r="AK13" s="9">
        <f t="shared" si="19"/>
        <v>29.190340909090907</v>
      </c>
      <c r="AL13" s="10">
        <f t="shared" si="20"/>
        <v>55.64408735795454</v>
      </c>
      <c r="AM13" s="7"/>
      <c r="AN13" s="8">
        <f t="shared" si="46"/>
        <v>64</v>
      </c>
      <c r="AO13" s="9">
        <f t="shared" si="21"/>
        <v>3.3684210526315788</v>
      </c>
      <c r="AP13" s="9">
        <f t="shared" si="22"/>
        <v>30.812026515151512</v>
      </c>
      <c r="AQ13" s="10">
        <f t="shared" si="23"/>
        <v>58.735425544507571</v>
      </c>
      <c r="AR13" s="7"/>
      <c r="AS13" s="8">
        <f t="shared" si="47"/>
        <v>64</v>
      </c>
      <c r="AT13" s="9">
        <f t="shared" si="24"/>
        <v>3.2</v>
      </c>
      <c r="AU13" s="9">
        <f t="shared" si="25"/>
        <v>32.433712121212118</v>
      </c>
      <c r="AV13" s="10">
        <f t="shared" si="26"/>
        <v>61.826763731060602</v>
      </c>
      <c r="AW13" s="7"/>
      <c r="AX13" s="8">
        <f t="shared" si="48"/>
        <v>64</v>
      </c>
      <c r="AY13" s="9">
        <f t="shared" si="27"/>
        <v>3.0476190476190474</v>
      </c>
      <c r="AZ13" s="9">
        <f t="shared" si="28"/>
        <v>34.055397727272727</v>
      </c>
      <c r="BA13" s="10">
        <f t="shared" si="29"/>
        <v>64.91810191761364</v>
      </c>
      <c r="BB13" s="7"/>
      <c r="BC13" s="8">
        <f t="shared" si="49"/>
        <v>64</v>
      </c>
      <c r="BD13" s="9">
        <f t="shared" si="30"/>
        <v>2.9090909090909092</v>
      </c>
      <c r="BE13" s="9">
        <f t="shared" si="31"/>
        <v>35.677083333333329</v>
      </c>
      <c r="BF13" s="10">
        <f t="shared" si="32"/>
        <v>68.009440104166657</v>
      </c>
      <c r="BG13" s="7"/>
      <c r="BH13" s="8">
        <f t="shared" si="50"/>
        <v>64</v>
      </c>
      <c r="BI13" s="9">
        <f t="shared" si="33"/>
        <v>2.7826086956521738</v>
      </c>
      <c r="BJ13" s="9">
        <f t="shared" si="34"/>
        <v>37.298768939393938</v>
      </c>
      <c r="BK13" s="10">
        <f t="shared" si="35"/>
        <v>71.100778290719688</v>
      </c>
      <c r="BL13" s="7"/>
      <c r="BM13" s="8">
        <f t="shared" si="51"/>
        <v>64</v>
      </c>
      <c r="BN13" s="9">
        <f t="shared" si="36"/>
        <v>2.6666666666666665</v>
      </c>
      <c r="BO13" s="9">
        <f t="shared" si="37"/>
        <v>38.920454545454547</v>
      </c>
      <c r="BP13" s="10">
        <f t="shared" si="38"/>
        <v>74.19211647727272</v>
      </c>
    </row>
    <row r="14" spans="1:68" ht="16.25" customHeight="1">
      <c r="A14" s="9"/>
      <c r="B14" s="15"/>
      <c r="C14" s="16"/>
      <c r="D14" s="7"/>
      <c r="E14" s="8">
        <f t="shared" si="39"/>
        <v>65</v>
      </c>
      <c r="F14" s="9">
        <f t="shared" si="0"/>
        <v>5.416666666666667</v>
      </c>
      <c r="G14" s="9">
        <f t="shared" si="1"/>
        <v>19.16083916083916</v>
      </c>
      <c r="H14" s="10">
        <f t="shared" si="2"/>
        <v>36.525349650349646</v>
      </c>
      <c r="I14" s="11"/>
      <c r="J14" s="8">
        <f t="shared" si="40"/>
        <v>65</v>
      </c>
      <c r="K14" s="9">
        <f t="shared" si="3"/>
        <v>5</v>
      </c>
      <c r="L14" s="9">
        <f t="shared" si="4"/>
        <v>20.757575757575758</v>
      </c>
      <c r="M14" s="10">
        <f t="shared" si="5"/>
        <v>39.569128787878789</v>
      </c>
      <c r="N14" s="7"/>
      <c r="O14" s="8">
        <f t="shared" si="41"/>
        <v>65</v>
      </c>
      <c r="P14" s="9">
        <f t="shared" si="6"/>
        <v>4.6428571428571432</v>
      </c>
      <c r="Q14" s="9">
        <f t="shared" si="7"/>
        <v>22.354312354312352</v>
      </c>
      <c r="R14" s="10">
        <f t="shared" si="8"/>
        <v>42.612907925407924</v>
      </c>
      <c r="S14" s="7"/>
      <c r="T14" s="8">
        <f t="shared" si="42"/>
        <v>65</v>
      </c>
      <c r="U14" s="9">
        <f t="shared" si="9"/>
        <v>4.333333333333333</v>
      </c>
      <c r="V14" s="9">
        <f t="shared" si="10"/>
        <v>23.951048951048953</v>
      </c>
      <c r="W14" s="10">
        <f t="shared" si="11"/>
        <v>45.656687062937067</v>
      </c>
      <c r="X14" s="7"/>
      <c r="Y14" s="8">
        <f t="shared" si="43"/>
        <v>65</v>
      </c>
      <c r="Z14" s="9">
        <f t="shared" si="12"/>
        <v>4.0625</v>
      </c>
      <c r="AA14" s="9">
        <f t="shared" si="13"/>
        <v>25.547785547785548</v>
      </c>
      <c r="AB14" s="10">
        <f t="shared" si="14"/>
        <v>48.700466200466195</v>
      </c>
      <c r="AC14" s="7"/>
      <c r="AD14" s="8">
        <f t="shared" si="44"/>
        <v>65</v>
      </c>
      <c r="AE14" s="9">
        <f t="shared" si="15"/>
        <v>3.8235294117647061</v>
      </c>
      <c r="AF14" s="9">
        <f t="shared" si="16"/>
        <v>27.144522144522142</v>
      </c>
      <c r="AG14" s="10">
        <f t="shared" si="17"/>
        <v>51.744245337995331</v>
      </c>
      <c r="AH14" s="7"/>
      <c r="AI14" s="8">
        <f t="shared" si="45"/>
        <v>65</v>
      </c>
      <c r="AJ14" s="9">
        <f t="shared" si="18"/>
        <v>3.6111111111111112</v>
      </c>
      <c r="AK14" s="9">
        <f t="shared" si="19"/>
        <v>28.74125874125874</v>
      </c>
      <c r="AL14" s="10">
        <f t="shared" si="20"/>
        <v>54.788024475524473</v>
      </c>
      <c r="AM14" s="7"/>
      <c r="AN14" s="8">
        <f t="shared" si="46"/>
        <v>65</v>
      </c>
      <c r="AO14" s="9">
        <f t="shared" si="21"/>
        <v>3.4210526315789473</v>
      </c>
      <c r="AP14" s="9">
        <f t="shared" si="22"/>
        <v>30.337995337995334</v>
      </c>
      <c r="AQ14" s="10">
        <f t="shared" si="23"/>
        <v>57.831803613053609</v>
      </c>
      <c r="AR14" s="7"/>
      <c r="AS14" s="8">
        <f t="shared" si="47"/>
        <v>65</v>
      </c>
      <c r="AT14" s="9">
        <f t="shared" si="24"/>
        <v>3.25</v>
      </c>
      <c r="AU14" s="9">
        <f t="shared" si="25"/>
        <v>31.934731934731936</v>
      </c>
      <c r="AV14" s="10">
        <f t="shared" si="26"/>
        <v>60.875582750582744</v>
      </c>
      <c r="AW14" s="7"/>
      <c r="AX14" s="8">
        <f t="shared" si="48"/>
        <v>65</v>
      </c>
      <c r="AY14" s="9">
        <f t="shared" si="27"/>
        <v>3.0952380952380953</v>
      </c>
      <c r="AZ14" s="9">
        <f t="shared" si="28"/>
        <v>33.531468531468526</v>
      </c>
      <c r="BA14" s="10">
        <f t="shared" si="29"/>
        <v>63.919361888111887</v>
      </c>
      <c r="BB14" s="7"/>
      <c r="BC14" s="8">
        <f t="shared" si="49"/>
        <v>65</v>
      </c>
      <c r="BD14" s="9">
        <f t="shared" si="30"/>
        <v>2.9545454545454546</v>
      </c>
      <c r="BE14" s="9">
        <f t="shared" si="31"/>
        <v>35.128205128205124</v>
      </c>
      <c r="BF14" s="10">
        <f t="shared" si="32"/>
        <v>66.963141025641022</v>
      </c>
      <c r="BG14" s="7"/>
      <c r="BH14" s="8">
        <f t="shared" si="50"/>
        <v>65</v>
      </c>
      <c r="BI14" s="9">
        <f t="shared" si="33"/>
        <v>2.8260869565217392</v>
      </c>
      <c r="BJ14" s="9">
        <f t="shared" si="34"/>
        <v>36.724941724941715</v>
      </c>
      <c r="BK14" s="10">
        <f t="shared" si="35"/>
        <v>70.006920163170165</v>
      </c>
      <c r="BL14" s="7"/>
      <c r="BM14" s="8">
        <f t="shared" si="51"/>
        <v>65</v>
      </c>
      <c r="BN14" s="9">
        <f t="shared" si="36"/>
        <v>2.7083333333333335</v>
      </c>
      <c r="BO14" s="9">
        <f t="shared" si="37"/>
        <v>38.32167832167832</v>
      </c>
      <c r="BP14" s="10">
        <f t="shared" si="38"/>
        <v>73.050699300699293</v>
      </c>
    </row>
    <row r="15" spans="1:68" ht="16.25" customHeight="1">
      <c r="A15" s="9"/>
      <c r="B15" s="15"/>
      <c r="C15" s="16"/>
      <c r="D15" s="7"/>
      <c r="E15" s="8">
        <f t="shared" si="39"/>
        <v>66</v>
      </c>
      <c r="F15" s="9">
        <f t="shared" si="0"/>
        <v>5.5</v>
      </c>
      <c r="G15" s="9">
        <f t="shared" si="1"/>
        <v>18.870523415977964</v>
      </c>
      <c r="H15" s="10">
        <f t="shared" si="2"/>
        <v>35.971935261707983</v>
      </c>
      <c r="I15" s="11"/>
      <c r="J15" s="8">
        <f t="shared" si="40"/>
        <v>66</v>
      </c>
      <c r="K15" s="9">
        <f t="shared" si="3"/>
        <v>5.0769230769230766</v>
      </c>
      <c r="L15" s="9">
        <f t="shared" si="4"/>
        <v>20.443067033976128</v>
      </c>
      <c r="M15" s="10">
        <f t="shared" si="5"/>
        <v>38.969596533516984</v>
      </c>
      <c r="N15" s="7"/>
      <c r="O15" s="8">
        <f t="shared" si="41"/>
        <v>66</v>
      </c>
      <c r="P15" s="9">
        <f t="shared" si="6"/>
        <v>4.7142857142857144</v>
      </c>
      <c r="Q15" s="9">
        <f t="shared" si="7"/>
        <v>22.015610651974285</v>
      </c>
      <c r="R15" s="10">
        <f t="shared" si="8"/>
        <v>41.967257805325985</v>
      </c>
      <c r="S15" s="7"/>
      <c r="T15" s="8">
        <f t="shared" si="42"/>
        <v>66</v>
      </c>
      <c r="U15" s="9">
        <f t="shared" si="9"/>
        <v>4.4000000000000004</v>
      </c>
      <c r="V15" s="9">
        <f t="shared" si="10"/>
        <v>23.588154269972449</v>
      </c>
      <c r="W15" s="10">
        <f t="shared" si="11"/>
        <v>44.964919077134979</v>
      </c>
      <c r="X15" s="7"/>
      <c r="Y15" s="8">
        <f t="shared" si="43"/>
        <v>66</v>
      </c>
      <c r="Z15" s="9">
        <f t="shared" si="12"/>
        <v>4.125</v>
      </c>
      <c r="AA15" s="9">
        <f t="shared" si="13"/>
        <v>25.160697887970613</v>
      </c>
      <c r="AB15" s="10">
        <f t="shared" si="14"/>
        <v>47.96258034894398</v>
      </c>
      <c r="AC15" s="7"/>
      <c r="AD15" s="8">
        <f t="shared" si="44"/>
        <v>66</v>
      </c>
      <c r="AE15" s="9">
        <f t="shared" si="15"/>
        <v>3.8823529411764706</v>
      </c>
      <c r="AF15" s="9">
        <f t="shared" si="16"/>
        <v>26.733241505968778</v>
      </c>
      <c r="AG15" s="10">
        <f t="shared" si="17"/>
        <v>50.960241620752981</v>
      </c>
      <c r="AH15" s="7"/>
      <c r="AI15" s="8">
        <f t="shared" si="45"/>
        <v>66</v>
      </c>
      <c r="AJ15" s="9">
        <f t="shared" si="18"/>
        <v>3.6666666666666665</v>
      </c>
      <c r="AK15" s="9">
        <f t="shared" si="19"/>
        <v>28.305785123966942</v>
      </c>
      <c r="AL15" s="10">
        <f t="shared" si="20"/>
        <v>53.957902892561982</v>
      </c>
      <c r="AM15" s="7"/>
      <c r="AN15" s="8">
        <f t="shared" si="46"/>
        <v>66</v>
      </c>
      <c r="AO15" s="9">
        <f t="shared" si="21"/>
        <v>3.4736842105263159</v>
      </c>
      <c r="AP15" s="9">
        <f t="shared" si="22"/>
        <v>29.878328741965102</v>
      </c>
      <c r="AQ15" s="10">
        <f t="shared" si="23"/>
        <v>56.955564164370976</v>
      </c>
      <c r="AR15" s="7"/>
      <c r="AS15" s="8">
        <f t="shared" si="47"/>
        <v>66</v>
      </c>
      <c r="AT15" s="9">
        <f t="shared" si="24"/>
        <v>3.3</v>
      </c>
      <c r="AU15" s="9">
        <f t="shared" si="25"/>
        <v>31.45087235996327</v>
      </c>
      <c r="AV15" s="10">
        <f t="shared" si="26"/>
        <v>59.953225436179977</v>
      </c>
      <c r="AW15" s="7"/>
      <c r="AX15" s="8">
        <f t="shared" si="48"/>
        <v>66</v>
      </c>
      <c r="AY15" s="9">
        <f t="shared" si="27"/>
        <v>3.1428571428571428</v>
      </c>
      <c r="AZ15" s="9">
        <f t="shared" si="28"/>
        <v>33.023415977961434</v>
      </c>
      <c r="BA15" s="10">
        <f t="shared" si="29"/>
        <v>62.950886707988978</v>
      </c>
      <c r="BB15" s="7"/>
      <c r="BC15" s="8">
        <f t="shared" si="49"/>
        <v>66</v>
      </c>
      <c r="BD15" s="9">
        <f t="shared" si="30"/>
        <v>3</v>
      </c>
      <c r="BE15" s="9">
        <f t="shared" si="31"/>
        <v>34.595959595959599</v>
      </c>
      <c r="BF15" s="10">
        <f t="shared" si="32"/>
        <v>65.948547979797979</v>
      </c>
      <c r="BG15" s="7"/>
      <c r="BH15" s="8">
        <f t="shared" si="50"/>
        <v>66</v>
      </c>
      <c r="BI15" s="9">
        <f t="shared" si="33"/>
        <v>2.8695652173913042</v>
      </c>
      <c r="BJ15" s="9">
        <f t="shared" si="34"/>
        <v>36.168503213957763</v>
      </c>
      <c r="BK15" s="10">
        <f t="shared" si="35"/>
        <v>68.946209251606987</v>
      </c>
      <c r="BL15" s="7"/>
      <c r="BM15" s="8">
        <f t="shared" si="51"/>
        <v>66</v>
      </c>
      <c r="BN15" s="9">
        <f t="shared" si="36"/>
        <v>2.75</v>
      </c>
      <c r="BO15" s="9">
        <f t="shared" si="37"/>
        <v>37.741046831955927</v>
      </c>
      <c r="BP15" s="10">
        <f t="shared" si="38"/>
        <v>71.943870523415967</v>
      </c>
    </row>
    <row r="16" spans="1:68" ht="16.25" customHeight="1">
      <c r="A16" s="9"/>
      <c r="B16" s="15"/>
      <c r="C16" s="16"/>
      <c r="D16" s="7"/>
      <c r="E16" s="8">
        <f t="shared" si="39"/>
        <v>67</v>
      </c>
      <c r="F16" s="9">
        <f t="shared" si="0"/>
        <v>5.583333333333333</v>
      </c>
      <c r="G16" s="9">
        <f t="shared" si="1"/>
        <v>18.588873812754411</v>
      </c>
      <c r="H16" s="10">
        <f t="shared" si="2"/>
        <v>35.43504070556309</v>
      </c>
      <c r="I16" s="11"/>
      <c r="J16" s="8">
        <f t="shared" si="40"/>
        <v>67</v>
      </c>
      <c r="K16" s="9">
        <f t="shared" si="3"/>
        <v>5.1538461538461542</v>
      </c>
      <c r="L16" s="9">
        <f t="shared" si="4"/>
        <v>20.137946630483942</v>
      </c>
      <c r="M16" s="10">
        <f t="shared" si="5"/>
        <v>38.387960764360017</v>
      </c>
      <c r="N16" s="7"/>
      <c r="O16" s="8">
        <f t="shared" si="41"/>
        <v>67</v>
      </c>
      <c r="P16" s="9">
        <f t="shared" si="6"/>
        <v>4.7857142857142856</v>
      </c>
      <c r="Q16" s="9">
        <f t="shared" si="7"/>
        <v>21.68701944821348</v>
      </c>
      <c r="R16" s="10">
        <f t="shared" si="8"/>
        <v>41.340880823156944</v>
      </c>
      <c r="S16" s="7"/>
      <c r="T16" s="8">
        <f t="shared" si="42"/>
        <v>67</v>
      </c>
      <c r="U16" s="9">
        <f t="shared" si="9"/>
        <v>4.4666666666666668</v>
      </c>
      <c r="V16" s="9">
        <f t="shared" si="10"/>
        <v>23.236092265943011</v>
      </c>
      <c r="W16" s="10">
        <f t="shared" si="11"/>
        <v>44.293800881953864</v>
      </c>
      <c r="X16" s="7"/>
      <c r="Y16" s="8">
        <f t="shared" si="43"/>
        <v>67</v>
      </c>
      <c r="Z16" s="9">
        <f t="shared" si="12"/>
        <v>4.1875</v>
      </c>
      <c r="AA16" s="9">
        <f t="shared" si="13"/>
        <v>24.785165083672545</v>
      </c>
      <c r="AB16" s="10">
        <f t="shared" si="14"/>
        <v>47.246720940750791</v>
      </c>
      <c r="AC16" s="7"/>
      <c r="AD16" s="8">
        <f t="shared" si="44"/>
        <v>67</v>
      </c>
      <c r="AE16" s="9">
        <f t="shared" si="15"/>
        <v>3.9411764705882355</v>
      </c>
      <c r="AF16" s="9">
        <f t="shared" si="16"/>
        <v>26.33423790140208</v>
      </c>
      <c r="AG16" s="10">
        <f t="shared" si="17"/>
        <v>50.199640999547711</v>
      </c>
      <c r="AH16" s="7"/>
      <c r="AI16" s="8">
        <f t="shared" si="45"/>
        <v>67</v>
      </c>
      <c r="AJ16" s="9">
        <f t="shared" si="18"/>
        <v>3.7222222222222223</v>
      </c>
      <c r="AK16" s="9">
        <f t="shared" si="19"/>
        <v>27.883310719131611</v>
      </c>
      <c r="AL16" s="10">
        <f t="shared" si="20"/>
        <v>53.152561058344638</v>
      </c>
      <c r="AM16" s="7"/>
      <c r="AN16" s="8">
        <f t="shared" si="46"/>
        <v>67</v>
      </c>
      <c r="AO16" s="9">
        <f t="shared" si="21"/>
        <v>3.5263157894736841</v>
      </c>
      <c r="AP16" s="9">
        <f t="shared" si="22"/>
        <v>29.432383536861149</v>
      </c>
      <c r="AQ16" s="10">
        <f t="shared" si="23"/>
        <v>56.105481117141565</v>
      </c>
      <c r="AR16" s="7"/>
      <c r="AS16" s="8">
        <f t="shared" si="47"/>
        <v>67</v>
      </c>
      <c r="AT16" s="9">
        <f t="shared" si="24"/>
        <v>3.35</v>
      </c>
      <c r="AU16" s="9">
        <f t="shared" si="25"/>
        <v>30.981456354590684</v>
      </c>
      <c r="AV16" s="10">
        <f t="shared" si="26"/>
        <v>59.058401175938485</v>
      </c>
      <c r="AW16" s="7"/>
      <c r="AX16" s="8">
        <f t="shared" si="48"/>
        <v>67</v>
      </c>
      <c r="AY16" s="9">
        <f t="shared" si="27"/>
        <v>3.1904761904761907</v>
      </c>
      <c r="AZ16" s="9">
        <f t="shared" si="28"/>
        <v>32.530529172320215</v>
      </c>
      <c r="BA16" s="10">
        <f t="shared" si="29"/>
        <v>62.011321234735405</v>
      </c>
      <c r="BB16" s="7"/>
      <c r="BC16" s="8">
        <f t="shared" si="49"/>
        <v>67</v>
      </c>
      <c r="BD16" s="9">
        <f t="shared" si="30"/>
        <v>3.0454545454545454</v>
      </c>
      <c r="BE16" s="9">
        <f t="shared" si="31"/>
        <v>34.079601990049753</v>
      </c>
      <c r="BF16" s="10">
        <f t="shared" si="32"/>
        <v>64.964241293532339</v>
      </c>
      <c r="BG16" s="7"/>
      <c r="BH16" s="8">
        <f t="shared" si="50"/>
        <v>67</v>
      </c>
      <c r="BI16" s="9">
        <f t="shared" si="33"/>
        <v>2.9130434782608696</v>
      </c>
      <c r="BJ16" s="9">
        <f t="shared" si="34"/>
        <v>35.628674807779284</v>
      </c>
      <c r="BK16" s="10">
        <f t="shared" si="35"/>
        <v>67.917161352329259</v>
      </c>
      <c r="BL16" s="7"/>
      <c r="BM16" s="8">
        <f t="shared" si="51"/>
        <v>67</v>
      </c>
      <c r="BN16" s="9">
        <f t="shared" si="36"/>
        <v>2.7916666666666665</v>
      </c>
      <c r="BO16" s="9">
        <f t="shared" si="37"/>
        <v>37.177747625508822</v>
      </c>
      <c r="BP16" s="10">
        <f t="shared" si="38"/>
        <v>70.870081411126179</v>
      </c>
    </row>
    <row r="17" spans="1:68" ht="16.25" customHeight="1">
      <c r="A17" s="9"/>
      <c r="B17" s="15"/>
      <c r="C17" s="16"/>
      <c r="D17" s="7"/>
      <c r="E17" s="8">
        <f t="shared" si="39"/>
        <v>68</v>
      </c>
      <c r="F17" s="9">
        <f t="shared" si="0"/>
        <v>5.666666666666667</v>
      </c>
      <c r="G17" s="9">
        <f t="shared" si="1"/>
        <v>18.315508021390372</v>
      </c>
      <c r="H17" s="10">
        <f t="shared" si="2"/>
        <v>34.913937165775401</v>
      </c>
      <c r="I17" s="11"/>
      <c r="J17" s="8">
        <f t="shared" si="40"/>
        <v>68</v>
      </c>
      <c r="K17" s="9">
        <f t="shared" si="3"/>
        <v>5.2307692307692308</v>
      </c>
      <c r="L17" s="9">
        <f t="shared" si="4"/>
        <v>19.841800356506237</v>
      </c>
      <c r="M17" s="10">
        <f t="shared" si="5"/>
        <v>37.823431929590015</v>
      </c>
      <c r="N17" s="7"/>
      <c r="O17" s="8">
        <f t="shared" si="41"/>
        <v>68</v>
      </c>
      <c r="P17" s="9">
        <f t="shared" si="6"/>
        <v>4.8571428571428568</v>
      </c>
      <c r="Q17" s="9">
        <f t="shared" si="7"/>
        <v>21.368092691622103</v>
      </c>
      <c r="R17" s="10">
        <f t="shared" si="8"/>
        <v>40.732926693404636</v>
      </c>
      <c r="S17" s="7"/>
      <c r="T17" s="8">
        <f t="shared" si="42"/>
        <v>68</v>
      </c>
      <c r="U17" s="9">
        <f t="shared" si="9"/>
        <v>4.5333333333333332</v>
      </c>
      <c r="V17" s="9">
        <f t="shared" si="10"/>
        <v>22.894385026737968</v>
      </c>
      <c r="W17" s="10">
        <f t="shared" si="11"/>
        <v>43.642421457219257</v>
      </c>
      <c r="X17" s="7"/>
      <c r="Y17" s="8">
        <f t="shared" si="43"/>
        <v>68</v>
      </c>
      <c r="Z17" s="9">
        <f t="shared" si="12"/>
        <v>4.25</v>
      </c>
      <c r="AA17" s="9">
        <f t="shared" si="13"/>
        <v>24.420677361853834</v>
      </c>
      <c r="AB17" s="10">
        <f t="shared" si="14"/>
        <v>46.551916221033864</v>
      </c>
      <c r="AC17" s="7"/>
      <c r="AD17" s="8">
        <f t="shared" si="44"/>
        <v>68</v>
      </c>
      <c r="AE17" s="9">
        <f t="shared" si="15"/>
        <v>4</v>
      </c>
      <c r="AF17" s="9">
        <f t="shared" si="16"/>
        <v>25.946969696969695</v>
      </c>
      <c r="AG17" s="10">
        <f t="shared" si="17"/>
        <v>49.461410984848484</v>
      </c>
      <c r="AH17" s="7"/>
      <c r="AI17" s="8">
        <f t="shared" si="45"/>
        <v>68</v>
      </c>
      <c r="AJ17" s="9">
        <f t="shared" si="18"/>
        <v>3.7777777777777777</v>
      </c>
      <c r="AK17" s="9">
        <f t="shared" si="19"/>
        <v>27.473262032085561</v>
      </c>
      <c r="AL17" s="10">
        <f t="shared" si="20"/>
        <v>52.370905748663098</v>
      </c>
      <c r="AM17" s="7"/>
      <c r="AN17" s="8">
        <f t="shared" si="46"/>
        <v>68</v>
      </c>
      <c r="AO17" s="9">
        <f t="shared" si="21"/>
        <v>3.5789473684210527</v>
      </c>
      <c r="AP17" s="9">
        <f t="shared" si="22"/>
        <v>28.999554367201426</v>
      </c>
      <c r="AQ17" s="10">
        <f t="shared" si="23"/>
        <v>55.280400512477719</v>
      </c>
      <c r="AR17" s="7"/>
      <c r="AS17" s="8">
        <f t="shared" si="47"/>
        <v>68</v>
      </c>
      <c r="AT17" s="9">
        <f t="shared" si="24"/>
        <v>3.4</v>
      </c>
      <c r="AU17" s="9">
        <f t="shared" si="25"/>
        <v>30.525846702317292</v>
      </c>
      <c r="AV17" s="10">
        <f t="shared" si="26"/>
        <v>58.189895276292333</v>
      </c>
      <c r="AW17" s="7"/>
      <c r="AX17" s="8">
        <f t="shared" si="48"/>
        <v>68</v>
      </c>
      <c r="AY17" s="9">
        <f t="shared" si="27"/>
        <v>3.2380952380952381</v>
      </c>
      <c r="AZ17" s="9">
        <f t="shared" si="28"/>
        <v>32.052139037433157</v>
      </c>
      <c r="BA17" s="10">
        <f t="shared" si="29"/>
        <v>61.099390040106947</v>
      </c>
      <c r="BB17" s="7"/>
      <c r="BC17" s="8">
        <f t="shared" si="49"/>
        <v>68</v>
      </c>
      <c r="BD17" s="9">
        <f t="shared" si="30"/>
        <v>3.0909090909090908</v>
      </c>
      <c r="BE17" s="9">
        <f t="shared" si="31"/>
        <v>33.578431372549019</v>
      </c>
      <c r="BF17" s="10">
        <f t="shared" si="32"/>
        <v>64.008884803921561</v>
      </c>
      <c r="BG17" s="7"/>
      <c r="BH17" s="8">
        <f t="shared" si="50"/>
        <v>68</v>
      </c>
      <c r="BI17" s="9">
        <f t="shared" si="33"/>
        <v>2.9565217391304346</v>
      </c>
      <c r="BJ17" s="9">
        <f t="shared" si="34"/>
        <v>35.104723707664888</v>
      </c>
      <c r="BK17" s="10">
        <f t="shared" si="35"/>
        <v>66.918379567736196</v>
      </c>
      <c r="BL17" s="7"/>
      <c r="BM17" s="8">
        <f t="shared" si="51"/>
        <v>68</v>
      </c>
      <c r="BN17" s="9">
        <f t="shared" si="36"/>
        <v>2.8333333333333335</v>
      </c>
      <c r="BO17" s="9">
        <f t="shared" si="37"/>
        <v>36.631016042780743</v>
      </c>
      <c r="BP17" s="10">
        <f t="shared" si="38"/>
        <v>69.827874331550802</v>
      </c>
    </row>
    <row r="18" spans="1:68" ht="16.25" customHeight="1">
      <c r="A18" s="9"/>
      <c r="B18" s="15"/>
      <c r="C18" s="16"/>
      <c r="D18" s="7"/>
      <c r="E18" s="8">
        <f t="shared" si="39"/>
        <v>69</v>
      </c>
      <c r="F18" s="9">
        <f t="shared" si="0"/>
        <v>5.75</v>
      </c>
      <c r="G18" s="9">
        <f t="shared" si="1"/>
        <v>18.050065876152832</v>
      </c>
      <c r="H18" s="10">
        <f t="shared" si="2"/>
        <v>34.407938076416336</v>
      </c>
      <c r="I18" s="11"/>
      <c r="J18" s="8">
        <f t="shared" si="40"/>
        <v>69</v>
      </c>
      <c r="K18" s="9">
        <f t="shared" si="3"/>
        <v>5.3076923076923075</v>
      </c>
      <c r="L18" s="9">
        <f t="shared" si="4"/>
        <v>19.554238032498905</v>
      </c>
      <c r="M18" s="10">
        <f t="shared" si="5"/>
        <v>37.275266249451036</v>
      </c>
      <c r="N18" s="7"/>
      <c r="O18" s="8">
        <f t="shared" si="41"/>
        <v>69</v>
      </c>
      <c r="P18" s="9">
        <f t="shared" si="6"/>
        <v>4.9285714285714288</v>
      </c>
      <c r="Q18" s="9">
        <f t="shared" si="7"/>
        <v>21.058410188844967</v>
      </c>
      <c r="R18" s="10">
        <f t="shared" si="8"/>
        <v>40.142594422485722</v>
      </c>
      <c r="S18" s="7"/>
      <c r="T18" s="8">
        <f t="shared" si="42"/>
        <v>69</v>
      </c>
      <c r="U18" s="9">
        <f t="shared" si="9"/>
        <v>4.5999999999999996</v>
      </c>
      <c r="V18" s="9">
        <f t="shared" si="10"/>
        <v>22.562582345191039</v>
      </c>
      <c r="W18" s="10">
        <f t="shared" si="11"/>
        <v>43.009922595520422</v>
      </c>
      <c r="X18" s="7"/>
      <c r="Y18" s="8">
        <f t="shared" si="43"/>
        <v>69</v>
      </c>
      <c r="Z18" s="9">
        <f t="shared" si="12"/>
        <v>4.3125</v>
      </c>
      <c r="AA18" s="9">
        <f t="shared" si="13"/>
        <v>24.066754501537108</v>
      </c>
      <c r="AB18" s="10">
        <f t="shared" si="14"/>
        <v>45.877250768555115</v>
      </c>
      <c r="AC18" s="7"/>
      <c r="AD18" s="8">
        <f t="shared" si="44"/>
        <v>69</v>
      </c>
      <c r="AE18" s="9">
        <f t="shared" si="15"/>
        <v>4.0588235294117645</v>
      </c>
      <c r="AF18" s="9">
        <f t="shared" si="16"/>
        <v>25.570926657883181</v>
      </c>
      <c r="AG18" s="10">
        <f t="shared" si="17"/>
        <v>48.744578941589808</v>
      </c>
      <c r="AH18" s="7"/>
      <c r="AI18" s="8">
        <f t="shared" si="45"/>
        <v>69</v>
      </c>
      <c r="AJ18" s="9">
        <f t="shared" si="18"/>
        <v>3.8333333333333335</v>
      </c>
      <c r="AK18" s="9">
        <f t="shared" si="19"/>
        <v>27.075098814229246</v>
      </c>
      <c r="AL18" s="10">
        <f t="shared" si="20"/>
        <v>51.611907114624508</v>
      </c>
      <c r="AM18" s="7"/>
      <c r="AN18" s="8">
        <f t="shared" si="46"/>
        <v>69</v>
      </c>
      <c r="AO18" s="9">
        <f t="shared" si="21"/>
        <v>3.6315789473684212</v>
      </c>
      <c r="AP18" s="9">
        <f t="shared" si="22"/>
        <v>28.579270970575315</v>
      </c>
      <c r="AQ18" s="10">
        <f t="shared" si="23"/>
        <v>54.479235287659201</v>
      </c>
      <c r="AR18" s="7"/>
      <c r="AS18" s="8">
        <f t="shared" si="47"/>
        <v>69</v>
      </c>
      <c r="AT18" s="9">
        <f t="shared" si="24"/>
        <v>3.45</v>
      </c>
      <c r="AU18" s="9">
        <f t="shared" si="25"/>
        <v>30.083443126921384</v>
      </c>
      <c r="AV18" s="10">
        <f t="shared" si="26"/>
        <v>57.346563460693893</v>
      </c>
      <c r="AW18" s="7"/>
      <c r="AX18" s="8">
        <f t="shared" si="48"/>
        <v>69</v>
      </c>
      <c r="AY18" s="9">
        <f t="shared" si="27"/>
        <v>3.2857142857142856</v>
      </c>
      <c r="AZ18" s="9">
        <f t="shared" si="28"/>
        <v>31.587615283267457</v>
      </c>
      <c r="BA18" s="10">
        <f t="shared" si="29"/>
        <v>60.213891633728586</v>
      </c>
      <c r="BB18" s="7"/>
      <c r="BC18" s="8">
        <f t="shared" si="49"/>
        <v>69</v>
      </c>
      <c r="BD18" s="9">
        <f t="shared" si="30"/>
        <v>3.1363636363636362</v>
      </c>
      <c r="BE18" s="9">
        <f t="shared" si="31"/>
        <v>33.091787439613526</v>
      </c>
      <c r="BF18" s="10">
        <f t="shared" si="32"/>
        <v>63.081219806763286</v>
      </c>
      <c r="BG18" s="7"/>
      <c r="BH18" s="8">
        <f t="shared" si="50"/>
        <v>69</v>
      </c>
      <c r="BI18" s="9">
        <f t="shared" si="33"/>
        <v>3</v>
      </c>
      <c r="BJ18" s="9">
        <f t="shared" si="34"/>
        <v>34.595959595959599</v>
      </c>
      <c r="BK18" s="10">
        <f t="shared" si="35"/>
        <v>65.948547979797979</v>
      </c>
      <c r="BL18" s="7"/>
      <c r="BM18" s="8">
        <f t="shared" si="51"/>
        <v>69</v>
      </c>
      <c r="BN18" s="9">
        <f t="shared" si="36"/>
        <v>2.875</v>
      </c>
      <c r="BO18" s="9">
        <f t="shared" si="37"/>
        <v>36.100131752305664</v>
      </c>
      <c r="BP18" s="10">
        <f t="shared" si="38"/>
        <v>68.815876152832672</v>
      </c>
    </row>
    <row r="19" spans="1:68" ht="16.25" customHeight="1">
      <c r="A19" s="9"/>
      <c r="B19" s="15"/>
      <c r="C19" s="16"/>
      <c r="D19" s="7"/>
      <c r="E19" s="8">
        <f t="shared" si="39"/>
        <v>70</v>
      </c>
      <c r="F19" s="9">
        <f t="shared" si="0"/>
        <v>5.833333333333333</v>
      </c>
      <c r="G19" s="9">
        <f t="shared" si="1"/>
        <v>17.79220779220779</v>
      </c>
      <c r="H19" s="10">
        <f t="shared" si="2"/>
        <v>33.916396103896105</v>
      </c>
      <c r="I19" s="11"/>
      <c r="J19" s="8">
        <f t="shared" si="40"/>
        <v>70</v>
      </c>
      <c r="K19" s="9">
        <f t="shared" si="3"/>
        <v>5.384615384615385</v>
      </c>
      <c r="L19" s="9">
        <f t="shared" si="4"/>
        <v>19.274891774891771</v>
      </c>
      <c r="M19" s="10">
        <f t="shared" si="5"/>
        <v>36.742762445887436</v>
      </c>
      <c r="N19" s="7"/>
      <c r="O19" s="8">
        <f t="shared" si="41"/>
        <v>70</v>
      </c>
      <c r="P19" s="9">
        <f t="shared" si="6"/>
        <v>5</v>
      </c>
      <c r="Q19" s="9">
        <f t="shared" si="7"/>
        <v>20.757575757575758</v>
      </c>
      <c r="R19" s="10">
        <f t="shared" si="8"/>
        <v>39.569128787878789</v>
      </c>
      <c r="S19" s="7"/>
      <c r="T19" s="8">
        <f t="shared" si="42"/>
        <v>70</v>
      </c>
      <c r="U19" s="9">
        <f t="shared" si="9"/>
        <v>4.666666666666667</v>
      </c>
      <c r="V19" s="9">
        <f t="shared" si="10"/>
        <v>22.240259740259738</v>
      </c>
      <c r="W19" s="10">
        <f t="shared" si="11"/>
        <v>42.395495129870127</v>
      </c>
      <c r="X19" s="7"/>
      <c r="Y19" s="8">
        <f t="shared" si="43"/>
        <v>70</v>
      </c>
      <c r="Z19" s="9">
        <f t="shared" si="12"/>
        <v>4.375</v>
      </c>
      <c r="AA19" s="9">
        <f t="shared" si="13"/>
        <v>23.722943722943722</v>
      </c>
      <c r="AB19" s="10">
        <f t="shared" si="14"/>
        <v>45.221861471861466</v>
      </c>
      <c r="AC19" s="7"/>
      <c r="AD19" s="8">
        <f t="shared" si="44"/>
        <v>70</v>
      </c>
      <c r="AE19" s="9">
        <f t="shared" si="15"/>
        <v>4.117647058823529</v>
      </c>
      <c r="AF19" s="9">
        <f t="shared" si="16"/>
        <v>25.205627705627705</v>
      </c>
      <c r="AG19" s="10">
        <f t="shared" si="17"/>
        <v>48.048227813852819</v>
      </c>
      <c r="AH19" s="7"/>
      <c r="AI19" s="8">
        <f t="shared" si="45"/>
        <v>70</v>
      </c>
      <c r="AJ19" s="9">
        <f t="shared" si="18"/>
        <v>3.8888888888888888</v>
      </c>
      <c r="AK19" s="9">
        <f t="shared" si="19"/>
        <v>26.688311688311689</v>
      </c>
      <c r="AL19" s="10">
        <f t="shared" si="20"/>
        <v>50.874594155844157</v>
      </c>
      <c r="AM19" s="7"/>
      <c r="AN19" s="8">
        <f t="shared" si="46"/>
        <v>70</v>
      </c>
      <c r="AO19" s="9">
        <f t="shared" si="21"/>
        <v>3.6842105263157894</v>
      </c>
      <c r="AP19" s="9">
        <f t="shared" si="22"/>
        <v>28.170995670995669</v>
      </c>
      <c r="AQ19" s="10">
        <f t="shared" si="23"/>
        <v>53.700960497835496</v>
      </c>
      <c r="AR19" s="7"/>
      <c r="AS19" s="8">
        <f t="shared" si="47"/>
        <v>70</v>
      </c>
      <c r="AT19" s="9">
        <f t="shared" si="24"/>
        <v>3.5</v>
      </c>
      <c r="AU19" s="9">
        <f t="shared" si="25"/>
        <v>29.653679653679653</v>
      </c>
      <c r="AV19" s="10">
        <f t="shared" si="26"/>
        <v>56.527326839826841</v>
      </c>
      <c r="AW19" s="7"/>
      <c r="AX19" s="8">
        <f t="shared" si="48"/>
        <v>70</v>
      </c>
      <c r="AY19" s="9">
        <f t="shared" si="27"/>
        <v>3.3333333333333335</v>
      </c>
      <c r="AZ19" s="9">
        <f t="shared" si="28"/>
        <v>31.136363636363637</v>
      </c>
      <c r="BA19" s="10">
        <f t="shared" si="29"/>
        <v>59.35369318181818</v>
      </c>
      <c r="BB19" s="7"/>
      <c r="BC19" s="8">
        <f t="shared" si="49"/>
        <v>70</v>
      </c>
      <c r="BD19" s="9">
        <f t="shared" si="30"/>
        <v>3.1818181818181817</v>
      </c>
      <c r="BE19" s="9">
        <f t="shared" si="31"/>
        <v>32.61904761904762</v>
      </c>
      <c r="BF19" s="10">
        <f t="shared" si="32"/>
        <v>62.180059523809526</v>
      </c>
      <c r="BG19" s="7"/>
      <c r="BH19" s="8">
        <f t="shared" si="50"/>
        <v>70</v>
      </c>
      <c r="BI19" s="9">
        <f t="shared" si="33"/>
        <v>3.0434782608695654</v>
      </c>
      <c r="BJ19" s="9">
        <f t="shared" si="34"/>
        <v>34.101731601731593</v>
      </c>
      <c r="BK19" s="10">
        <f t="shared" si="35"/>
        <v>65.006425865800864</v>
      </c>
      <c r="BL19" s="7"/>
      <c r="BM19" s="8">
        <f t="shared" si="51"/>
        <v>70</v>
      </c>
      <c r="BN19" s="9">
        <f t="shared" si="36"/>
        <v>2.9166666666666665</v>
      </c>
      <c r="BO19" s="9">
        <f t="shared" si="37"/>
        <v>35.584415584415581</v>
      </c>
      <c r="BP19" s="10">
        <f t="shared" si="38"/>
        <v>67.83279220779221</v>
      </c>
    </row>
    <row r="20" spans="1:68" ht="16.25" customHeight="1">
      <c r="A20" s="9"/>
      <c r="B20" s="15"/>
      <c r="C20" s="16"/>
      <c r="D20" s="7"/>
      <c r="E20" s="8">
        <f t="shared" si="39"/>
        <v>71</v>
      </c>
      <c r="F20" s="9">
        <f t="shared" si="0"/>
        <v>5.916666666666667</v>
      </c>
      <c r="G20" s="9">
        <f t="shared" si="1"/>
        <v>17.541613316261202</v>
      </c>
      <c r="H20" s="10">
        <f t="shared" si="2"/>
        <v>33.438700384122917</v>
      </c>
      <c r="I20" s="11"/>
      <c r="J20" s="8">
        <f t="shared" si="40"/>
        <v>71</v>
      </c>
      <c r="K20" s="9">
        <f t="shared" si="3"/>
        <v>5.4615384615384617</v>
      </c>
      <c r="L20" s="9">
        <f t="shared" si="4"/>
        <v>19.003414425949636</v>
      </c>
      <c r="M20" s="10">
        <f t="shared" si="5"/>
        <v>36.225258749466491</v>
      </c>
      <c r="N20" s="7"/>
      <c r="O20" s="8">
        <f t="shared" si="41"/>
        <v>71</v>
      </c>
      <c r="P20" s="9">
        <f t="shared" si="6"/>
        <v>5.0714285714285712</v>
      </c>
      <c r="Q20" s="9">
        <f t="shared" si="7"/>
        <v>20.465215535638073</v>
      </c>
      <c r="R20" s="10">
        <f t="shared" si="8"/>
        <v>39.011817114810071</v>
      </c>
      <c r="S20" s="7"/>
      <c r="T20" s="8">
        <f t="shared" si="42"/>
        <v>71</v>
      </c>
      <c r="U20" s="9">
        <f t="shared" si="9"/>
        <v>4.7333333333333334</v>
      </c>
      <c r="V20" s="9">
        <f t="shared" si="10"/>
        <v>21.927016645326503</v>
      </c>
      <c r="W20" s="10">
        <f t="shared" si="11"/>
        <v>41.798375480153652</v>
      </c>
      <c r="X20" s="7"/>
      <c r="Y20" s="8">
        <f t="shared" si="43"/>
        <v>71</v>
      </c>
      <c r="Z20" s="9">
        <f t="shared" si="12"/>
        <v>4.4375</v>
      </c>
      <c r="AA20" s="9">
        <f t="shared" si="13"/>
        <v>23.388817755014934</v>
      </c>
      <c r="AB20" s="10">
        <f t="shared" si="14"/>
        <v>44.584933845497225</v>
      </c>
      <c r="AC20" s="7"/>
      <c r="AD20" s="8">
        <f t="shared" si="44"/>
        <v>71</v>
      </c>
      <c r="AE20" s="9">
        <f t="shared" si="15"/>
        <v>4.1764705882352944</v>
      </c>
      <c r="AF20" s="9">
        <f t="shared" si="16"/>
        <v>24.850618864703367</v>
      </c>
      <c r="AG20" s="10">
        <f t="shared" si="17"/>
        <v>47.371492210840799</v>
      </c>
      <c r="AH20" s="7"/>
      <c r="AI20" s="8">
        <f t="shared" si="45"/>
        <v>71</v>
      </c>
      <c r="AJ20" s="9">
        <f t="shared" si="18"/>
        <v>3.9444444444444446</v>
      </c>
      <c r="AK20" s="9">
        <f t="shared" si="19"/>
        <v>26.312419974391801</v>
      </c>
      <c r="AL20" s="10">
        <f t="shared" si="20"/>
        <v>50.158050576184372</v>
      </c>
      <c r="AM20" s="7"/>
      <c r="AN20" s="8">
        <f t="shared" si="46"/>
        <v>71</v>
      </c>
      <c r="AO20" s="9">
        <f t="shared" si="21"/>
        <v>3.736842105263158</v>
      </c>
      <c r="AP20" s="9">
        <f t="shared" si="22"/>
        <v>27.774221084080235</v>
      </c>
      <c r="AQ20" s="10">
        <f t="shared" si="23"/>
        <v>52.944608941527953</v>
      </c>
      <c r="AR20" s="7"/>
      <c r="AS20" s="8">
        <f t="shared" si="47"/>
        <v>71</v>
      </c>
      <c r="AT20" s="9">
        <f t="shared" si="24"/>
        <v>3.55</v>
      </c>
      <c r="AU20" s="9">
        <f t="shared" si="25"/>
        <v>29.236022193768672</v>
      </c>
      <c r="AV20" s="10">
        <f t="shared" si="26"/>
        <v>55.731167306871534</v>
      </c>
      <c r="AW20" s="7"/>
      <c r="AX20" s="8">
        <f t="shared" si="48"/>
        <v>71</v>
      </c>
      <c r="AY20" s="9">
        <f t="shared" si="27"/>
        <v>3.3809523809523809</v>
      </c>
      <c r="AZ20" s="9">
        <f t="shared" si="28"/>
        <v>30.697823303457106</v>
      </c>
      <c r="BA20" s="10">
        <f t="shared" si="29"/>
        <v>58.517725672215107</v>
      </c>
      <c r="BB20" s="7"/>
      <c r="BC20" s="8">
        <f t="shared" si="49"/>
        <v>71</v>
      </c>
      <c r="BD20" s="9">
        <f t="shared" si="30"/>
        <v>3.2272727272727271</v>
      </c>
      <c r="BE20" s="9">
        <f t="shared" si="31"/>
        <v>32.159624413145536</v>
      </c>
      <c r="BF20" s="10">
        <f t="shared" si="32"/>
        <v>61.304284037558688</v>
      </c>
      <c r="BG20" s="7"/>
      <c r="BH20" s="8">
        <f t="shared" si="50"/>
        <v>71</v>
      </c>
      <c r="BI20" s="9">
        <f t="shared" si="33"/>
        <v>3.0869565217391304</v>
      </c>
      <c r="BJ20" s="9">
        <f t="shared" si="34"/>
        <v>33.621425522833967</v>
      </c>
      <c r="BK20" s="10">
        <f t="shared" si="35"/>
        <v>64.090842402902254</v>
      </c>
      <c r="BL20" s="7"/>
      <c r="BM20" s="8">
        <f t="shared" si="51"/>
        <v>71</v>
      </c>
      <c r="BN20" s="9">
        <f t="shared" si="36"/>
        <v>2.9583333333333335</v>
      </c>
      <c r="BO20" s="9">
        <f t="shared" si="37"/>
        <v>35.083226632522404</v>
      </c>
      <c r="BP20" s="10">
        <f t="shared" si="38"/>
        <v>66.877400768245835</v>
      </c>
    </row>
    <row r="21" spans="1:68" ht="16.25" customHeight="1">
      <c r="A21" s="9"/>
      <c r="B21" s="15"/>
      <c r="C21" s="16"/>
      <c r="D21" s="7"/>
      <c r="E21" s="8">
        <f t="shared" si="39"/>
        <v>72</v>
      </c>
      <c r="F21" s="9">
        <f t="shared" si="0"/>
        <v>6</v>
      </c>
      <c r="G21" s="9">
        <f t="shared" si="1"/>
        <v>17.297979797979799</v>
      </c>
      <c r="H21" s="10">
        <f t="shared" si="2"/>
        <v>32.97427398989899</v>
      </c>
      <c r="I21" s="11"/>
      <c r="J21" s="8">
        <f t="shared" si="40"/>
        <v>72</v>
      </c>
      <c r="K21" s="9">
        <f t="shared" si="3"/>
        <v>5.5384615384615383</v>
      </c>
      <c r="L21" s="9">
        <f t="shared" si="4"/>
        <v>18.739478114478114</v>
      </c>
      <c r="M21" s="10">
        <f t="shared" si="5"/>
        <v>35.722130155723903</v>
      </c>
      <c r="N21" s="7"/>
      <c r="O21" s="8">
        <f t="shared" si="41"/>
        <v>72</v>
      </c>
      <c r="P21" s="9">
        <f t="shared" si="6"/>
        <v>5.1428571428571432</v>
      </c>
      <c r="Q21" s="9">
        <f t="shared" si="7"/>
        <v>20.180976430976429</v>
      </c>
      <c r="R21" s="10">
        <f t="shared" si="8"/>
        <v>38.469986321548816</v>
      </c>
      <c r="S21" s="7"/>
      <c r="T21" s="8">
        <f t="shared" si="42"/>
        <v>72</v>
      </c>
      <c r="U21" s="9">
        <f t="shared" si="9"/>
        <v>4.8</v>
      </c>
      <c r="V21" s="9">
        <f t="shared" si="10"/>
        <v>21.622474747474747</v>
      </c>
      <c r="W21" s="10">
        <f t="shared" si="11"/>
        <v>41.217842487373737</v>
      </c>
      <c r="X21" s="7"/>
      <c r="Y21" s="8">
        <f t="shared" si="43"/>
        <v>72</v>
      </c>
      <c r="Z21" s="9">
        <f t="shared" si="12"/>
        <v>4.5</v>
      </c>
      <c r="AA21" s="9">
        <f t="shared" si="13"/>
        <v>23.063973063973062</v>
      </c>
      <c r="AB21" s="10">
        <f t="shared" si="14"/>
        <v>43.965698653198658</v>
      </c>
      <c r="AC21" s="7"/>
      <c r="AD21" s="8">
        <f t="shared" si="44"/>
        <v>72</v>
      </c>
      <c r="AE21" s="9">
        <f t="shared" si="15"/>
        <v>4.2352941176470589</v>
      </c>
      <c r="AF21" s="9">
        <f t="shared" si="16"/>
        <v>24.505471380471381</v>
      </c>
      <c r="AG21" s="10">
        <f t="shared" si="17"/>
        <v>46.713554819023571</v>
      </c>
      <c r="AH21" s="7"/>
      <c r="AI21" s="8">
        <f t="shared" si="45"/>
        <v>72</v>
      </c>
      <c r="AJ21" s="9">
        <f t="shared" si="18"/>
        <v>4</v>
      </c>
      <c r="AK21" s="9">
        <f t="shared" si="19"/>
        <v>25.946969696969695</v>
      </c>
      <c r="AL21" s="10">
        <f t="shared" si="20"/>
        <v>49.461410984848484</v>
      </c>
      <c r="AM21" s="7"/>
      <c r="AN21" s="8">
        <f t="shared" si="46"/>
        <v>72</v>
      </c>
      <c r="AO21" s="9">
        <f t="shared" si="21"/>
        <v>3.7894736842105261</v>
      </c>
      <c r="AP21" s="9">
        <f t="shared" si="22"/>
        <v>27.388468013468014</v>
      </c>
      <c r="AQ21" s="10">
        <f t="shared" si="23"/>
        <v>52.209267150673405</v>
      </c>
      <c r="AR21" s="7"/>
      <c r="AS21" s="8">
        <f t="shared" si="47"/>
        <v>72</v>
      </c>
      <c r="AT21" s="9">
        <f t="shared" si="24"/>
        <v>3.6</v>
      </c>
      <c r="AU21" s="9">
        <f t="shared" si="25"/>
        <v>28.829966329966329</v>
      </c>
      <c r="AV21" s="10">
        <f t="shared" si="26"/>
        <v>54.957123316498311</v>
      </c>
      <c r="AW21" s="7"/>
      <c r="AX21" s="8">
        <f t="shared" si="48"/>
        <v>72</v>
      </c>
      <c r="AY21" s="9">
        <f t="shared" si="27"/>
        <v>3.4285714285714284</v>
      </c>
      <c r="AZ21" s="9">
        <f t="shared" si="28"/>
        <v>30.271464646464647</v>
      </c>
      <c r="BA21" s="10">
        <f t="shared" si="29"/>
        <v>57.704979482323232</v>
      </c>
      <c r="BB21" s="7"/>
      <c r="BC21" s="8">
        <f t="shared" si="49"/>
        <v>72</v>
      </c>
      <c r="BD21" s="9">
        <f t="shared" si="30"/>
        <v>3.2727272727272729</v>
      </c>
      <c r="BE21" s="9">
        <f t="shared" si="31"/>
        <v>31.712962962962958</v>
      </c>
      <c r="BF21" s="10">
        <f t="shared" si="32"/>
        <v>60.452835648148138</v>
      </c>
      <c r="BG21" s="7"/>
      <c r="BH21" s="8">
        <f t="shared" si="50"/>
        <v>72</v>
      </c>
      <c r="BI21" s="9">
        <f t="shared" si="33"/>
        <v>3.1304347826086958</v>
      </c>
      <c r="BJ21" s="9">
        <f t="shared" si="34"/>
        <v>33.154461279461273</v>
      </c>
      <c r="BK21" s="10">
        <f t="shared" si="35"/>
        <v>63.200691813973059</v>
      </c>
      <c r="BL21" s="7"/>
      <c r="BM21" s="8">
        <f t="shared" si="51"/>
        <v>72</v>
      </c>
      <c r="BN21" s="9">
        <f t="shared" si="36"/>
        <v>3</v>
      </c>
      <c r="BO21" s="9">
        <f t="shared" si="37"/>
        <v>34.595959595959599</v>
      </c>
      <c r="BP21" s="10">
        <f t="shared" si="38"/>
        <v>65.948547979797979</v>
      </c>
    </row>
    <row r="22" spans="1:68" ht="16.25" customHeight="1">
      <c r="A22" s="9"/>
      <c r="B22" s="15"/>
      <c r="C22" s="16"/>
      <c r="D22" s="7"/>
      <c r="E22" s="8">
        <f t="shared" si="39"/>
        <v>73</v>
      </c>
      <c r="F22" s="9">
        <f t="shared" si="0"/>
        <v>6.083333333333333</v>
      </c>
      <c r="G22" s="9">
        <f t="shared" si="1"/>
        <v>17.061021170610214</v>
      </c>
      <c r="H22" s="10">
        <f t="shared" si="2"/>
        <v>32.522571606475715</v>
      </c>
      <c r="I22" s="11"/>
      <c r="J22" s="8">
        <f t="shared" si="40"/>
        <v>73</v>
      </c>
      <c r="K22" s="9">
        <f t="shared" si="3"/>
        <v>5.615384615384615</v>
      </c>
      <c r="L22" s="9">
        <f t="shared" si="4"/>
        <v>18.482772934827729</v>
      </c>
      <c r="M22" s="10">
        <f t="shared" si="5"/>
        <v>35.232785907015362</v>
      </c>
      <c r="N22" s="7"/>
      <c r="O22" s="8">
        <f t="shared" si="41"/>
        <v>73</v>
      </c>
      <c r="P22" s="9">
        <f t="shared" si="6"/>
        <v>5.2142857142857144</v>
      </c>
      <c r="Q22" s="9">
        <f t="shared" si="7"/>
        <v>19.904524699045243</v>
      </c>
      <c r="R22" s="10">
        <f t="shared" si="8"/>
        <v>37.943000207555002</v>
      </c>
      <c r="S22" s="7"/>
      <c r="T22" s="8">
        <f t="shared" si="42"/>
        <v>73</v>
      </c>
      <c r="U22" s="9">
        <f t="shared" si="9"/>
        <v>4.8666666666666663</v>
      </c>
      <c r="V22" s="9">
        <f t="shared" si="10"/>
        <v>21.326276463262765</v>
      </c>
      <c r="W22" s="10">
        <f t="shared" si="11"/>
        <v>40.653214508094649</v>
      </c>
      <c r="X22" s="7"/>
      <c r="Y22" s="8">
        <f t="shared" si="43"/>
        <v>73</v>
      </c>
      <c r="Z22" s="9">
        <f t="shared" si="12"/>
        <v>4.5625</v>
      </c>
      <c r="AA22" s="9">
        <f t="shared" si="13"/>
        <v>22.74802822748028</v>
      </c>
      <c r="AB22" s="10">
        <f t="shared" si="14"/>
        <v>43.363428808634282</v>
      </c>
      <c r="AC22" s="7"/>
      <c r="AD22" s="8">
        <f t="shared" si="44"/>
        <v>73</v>
      </c>
      <c r="AE22" s="9">
        <f t="shared" si="15"/>
        <v>4.2941176470588234</v>
      </c>
      <c r="AF22" s="9">
        <f t="shared" si="16"/>
        <v>24.169779991697801</v>
      </c>
      <c r="AG22" s="10">
        <f t="shared" si="17"/>
        <v>46.073643109173929</v>
      </c>
      <c r="AH22" s="7"/>
      <c r="AI22" s="8">
        <f t="shared" si="45"/>
        <v>73</v>
      </c>
      <c r="AJ22" s="9">
        <f t="shared" si="18"/>
        <v>4.0555555555555554</v>
      </c>
      <c r="AK22" s="9">
        <f t="shared" si="19"/>
        <v>25.591531755915319</v>
      </c>
      <c r="AL22" s="10">
        <f t="shared" si="20"/>
        <v>48.783857409713569</v>
      </c>
      <c r="AM22" s="7"/>
      <c r="AN22" s="8">
        <f t="shared" si="46"/>
        <v>73</v>
      </c>
      <c r="AO22" s="9">
        <f t="shared" si="21"/>
        <v>3.8421052631578947</v>
      </c>
      <c r="AP22" s="9">
        <f t="shared" si="22"/>
        <v>27.013283520132834</v>
      </c>
      <c r="AQ22" s="10">
        <f t="shared" si="23"/>
        <v>51.494071710253216</v>
      </c>
      <c r="AR22" s="7"/>
      <c r="AS22" s="8">
        <f t="shared" si="47"/>
        <v>73</v>
      </c>
      <c r="AT22" s="9">
        <f t="shared" si="24"/>
        <v>3.65</v>
      </c>
      <c r="AU22" s="9">
        <f t="shared" si="25"/>
        <v>28.435035284350352</v>
      </c>
      <c r="AV22" s="10">
        <f t="shared" si="26"/>
        <v>54.204286010792856</v>
      </c>
      <c r="AW22" s="7"/>
      <c r="AX22" s="8">
        <f t="shared" si="48"/>
        <v>73</v>
      </c>
      <c r="AY22" s="9">
        <f t="shared" si="27"/>
        <v>3.4761904761904763</v>
      </c>
      <c r="AZ22" s="9">
        <f t="shared" si="28"/>
        <v>29.85678704856787</v>
      </c>
      <c r="BA22" s="10">
        <f t="shared" si="29"/>
        <v>56.914500311332503</v>
      </c>
      <c r="BB22" s="7"/>
      <c r="BC22" s="8">
        <f t="shared" si="49"/>
        <v>73</v>
      </c>
      <c r="BD22" s="9">
        <f t="shared" si="30"/>
        <v>3.3181818181818183</v>
      </c>
      <c r="BE22" s="9">
        <f t="shared" si="31"/>
        <v>31.278538812785385</v>
      </c>
      <c r="BF22" s="10">
        <f t="shared" si="32"/>
        <v>59.624714611872136</v>
      </c>
      <c r="BG22" s="7"/>
      <c r="BH22" s="8">
        <f t="shared" si="50"/>
        <v>73</v>
      </c>
      <c r="BI22" s="9">
        <f t="shared" si="33"/>
        <v>3.1739130434782608</v>
      </c>
      <c r="BJ22" s="9">
        <f t="shared" si="34"/>
        <v>32.700290577002903</v>
      </c>
      <c r="BK22" s="10">
        <f t="shared" si="35"/>
        <v>62.33492891241179</v>
      </c>
      <c r="BL22" s="7"/>
      <c r="BM22" s="8">
        <f t="shared" si="51"/>
        <v>73</v>
      </c>
      <c r="BN22" s="9">
        <f t="shared" si="36"/>
        <v>3.0416666666666665</v>
      </c>
      <c r="BO22" s="9">
        <f t="shared" si="37"/>
        <v>34.122042341220428</v>
      </c>
      <c r="BP22" s="10">
        <f t="shared" si="38"/>
        <v>65.04514321295143</v>
      </c>
    </row>
    <row r="23" spans="1:68" ht="16.25" customHeight="1">
      <c r="A23" s="9"/>
      <c r="B23" s="15"/>
      <c r="C23" s="16"/>
      <c r="D23" s="17"/>
      <c r="E23" s="18">
        <f t="shared" si="39"/>
        <v>74</v>
      </c>
      <c r="F23" s="19">
        <f t="shared" si="0"/>
        <v>6.166666666666667</v>
      </c>
      <c r="G23" s="19">
        <f t="shared" si="1"/>
        <v>16.830466830466829</v>
      </c>
      <c r="H23" s="20">
        <f t="shared" si="2"/>
        <v>32.083077395577391</v>
      </c>
      <c r="I23" s="21"/>
      <c r="J23" s="18">
        <f t="shared" si="40"/>
        <v>74</v>
      </c>
      <c r="K23" s="19">
        <f t="shared" si="3"/>
        <v>5.6923076923076925</v>
      </c>
      <c r="L23" s="19">
        <f t="shared" si="4"/>
        <v>18.233005733005733</v>
      </c>
      <c r="M23" s="20">
        <f t="shared" si="5"/>
        <v>34.75666717854218</v>
      </c>
      <c r="N23" s="17"/>
      <c r="O23" s="18">
        <f t="shared" si="41"/>
        <v>74</v>
      </c>
      <c r="P23" s="19">
        <f t="shared" si="6"/>
        <v>5.2857142857142856</v>
      </c>
      <c r="Q23" s="19">
        <f t="shared" si="7"/>
        <v>19.635544635544637</v>
      </c>
      <c r="R23" s="20">
        <f t="shared" si="8"/>
        <v>37.430256961506963</v>
      </c>
      <c r="S23" s="17"/>
      <c r="T23" s="18">
        <f t="shared" si="42"/>
        <v>74</v>
      </c>
      <c r="U23" s="19">
        <f t="shared" si="9"/>
        <v>4.9333333333333336</v>
      </c>
      <c r="V23" s="19">
        <f t="shared" si="10"/>
        <v>21.038083538083537</v>
      </c>
      <c r="W23" s="20">
        <f t="shared" si="11"/>
        <v>40.103846744471738</v>
      </c>
      <c r="X23" s="17"/>
      <c r="Y23" s="18">
        <f t="shared" si="43"/>
        <v>74</v>
      </c>
      <c r="Z23" s="19">
        <f t="shared" si="12"/>
        <v>4.625</v>
      </c>
      <c r="AA23" s="19">
        <f t="shared" si="13"/>
        <v>22.440622440622437</v>
      </c>
      <c r="AB23" s="20">
        <f t="shared" si="14"/>
        <v>42.777436527436528</v>
      </c>
      <c r="AC23" s="17"/>
      <c r="AD23" s="18">
        <f t="shared" si="44"/>
        <v>74</v>
      </c>
      <c r="AE23" s="19">
        <f t="shared" si="15"/>
        <v>4.3529411764705879</v>
      </c>
      <c r="AF23" s="19">
        <f t="shared" si="16"/>
        <v>23.843161343161345</v>
      </c>
      <c r="AG23" s="20">
        <f t="shared" si="17"/>
        <v>45.451026310401311</v>
      </c>
      <c r="AH23" s="17"/>
      <c r="AI23" s="18">
        <f t="shared" si="45"/>
        <v>74</v>
      </c>
      <c r="AJ23" s="19">
        <f t="shared" si="18"/>
        <v>4.1111111111111107</v>
      </c>
      <c r="AK23" s="19">
        <f t="shared" si="19"/>
        <v>25.245700245700245</v>
      </c>
      <c r="AL23" s="20">
        <f t="shared" si="20"/>
        <v>48.1246160933661</v>
      </c>
      <c r="AM23" s="17"/>
      <c r="AN23" s="18">
        <f t="shared" si="46"/>
        <v>74</v>
      </c>
      <c r="AO23" s="19">
        <f t="shared" si="21"/>
        <v>3.8947368421052633</v>
      </c>
      <c r="AP23" s="19">
        <f t="shared" si="22"/>
        <v>26.648239148239146</v>
      </c>
      <c r="AQ23" s="20">
        <f t="shared" si="23"/>
        <v>50.798205876330876</v>
      </c>
      <c r="AR23" s="17"/>
      <c r="AS23" s="18">
        <f t="shared" si="47"/>
        <v>74</v>
      </c>
      <c r="AT23" s="19">
        <f t="shared" si="24"/>
        <v>3.7</v>
      </c>
      <c r="AU23" s="19">
        <f t="shared" si="25"/>
        <v>28.050778050778046</v>
      </c>
      <c r="AV23" s="20">
        <f t="shared" si="26"/>
        <v>53.471795659295651</v>
      </c>
      <c r="AW23" s="17"/>
      <c r="AX23" s="18">
        <f t="shared" si="48"/>
        <v>74</v>
      </c>
      <c r="AY23" s="19">
        <f t="shared" si="27"/>
        <v>3.5238095238095237</v>
      </c>
      <c r="AZ23" s="19">
        <f t="shared" si="28"/>
        <v>29.453316953316953</v>
      </c>
      <c r="BA23" s="20">
        <f t="shared" si="29"/>
        <v>56.145385442260441</v>
      </c>
      <c r="BB23" s="17"/>
      <c r="BC23" s="18">
        <f t="shared" si="49"/>
        <v>74</v>
      </c>
      <c r="BD23" s="19">
        <f t="shared" si="30"/>
        <v>3.3636363636363638</v>
      </c>
      <c r="BE23" s="19">
        <f t="shared" si="31"/>
        <v>30.855855855855854</v>
      </c>
      <c r="BF23" s="20">
        <f t="shared" si="32"/>
        <v>58.818975225225223</v>
      </c>
      <c r="BG23" s="17"/>
      <c r="BH23" s="18">
        <f t="shared" si="50"/>
        <v>74</v>
      </c>
      <c r="BI23" s="19">
        <f t="shared" si="33"/>
        <v>3.2173913043478262</v>
      </c>
      <c r="BJ23" s="19">
        <f t="shared" si="34"/>
        <v>32.258394758394758</v>
      </c>
      <c r="BK23" s="20">
        <f t="shared" si="35"/>
        <v>61.492565008189999</v>
      </c>
      <c r="BL23" s="17"/>
      <c r="BM23" s="18">
        <f t="shared" si="51"/>
        <v>74</v>
      </c>
      <c r="BN23" s="19">
        <f t="shared" si="36"/>
        <v>3.0833333333333335</v>
      </c>
      <c r="BO23" s="19">
        <f t="shared" si="37"/>
        <v>33.660933660933658</v>
      </c>
      <c r="BP23" s="20">
        <f t="shared" si="38"/>
        <v>64.166154791154781</v>
      </c>
    </row>
    <row r="24" spans="1:68" ht="16.25" customHeight="1">
      <c r="A24" s="9"/>
      <c r="B24" s="15"/>
      <c r="C24" s="16"/>
      <c r="D24" s="22"/>
      <c r="E24" s="23">
        <f t="shared" si="39"/>
        <v>75</v>
      </c>
      <c r="F24" s="24">
        <f t="shared" si="0"/>
        <v>6.25</v>
      </c>
      <c r="G24" s="24">
        <f t="shared" si="1"/>
        <v>16.606060606060606</v>
      </c>
      <c r="H24" s="25">
        <f t="shared" si="2"/>
        <v>31.655303030303028</v>
      </c>
      <c r="I24" s="26"/>
      <c r="J24" s="23">
        <f t="shared" si="40"/>
        <v>75</v>
      </c>
      <c r="K24" s="24">
        <f t="shared" si="3"/>
        <v>5.7692307692307692</v>
      </c>
      <c r="L24" s="24">
        <f t="shared" si="4"/>
        <v>17.98989898989899</v>
      </c>
      <c r="M24" s="25">
        <f t="shared" si="5"/>
        <v>34.293244949494948</v>
      </c>
      <c r="N24" s="22"/>
      <c r="O24" s="23">
        <f t="shared" si="41"/>
        <v>75</v>
      </c>
      <c r="P24" s="24">
        <f t="shared" si="6"/>
        <v>5.3571428571428568</v>
      </c>
      <c r="Q24" s="24">
        <f t="shared" si="7"/>
        <v>19.373737373737374</v>
      </c>
      <c r="R24" s="25">
        <f t="shared" si="8"/>
        <v>36.931186868686872</v>
      </c>
      <c r="S24" s="22"/>
      <c r="T24" s="23">
        <f t="shared" si="42"/>
        <v>75</v>
      </c>
      <c r="U24" s="24">
        <f t="shared" si="9"/>
        <v>5</v>
      </c>
      <c r="V24" s="24">
        <f t="shared" si="10"/>
        <v>20.757575757575758</v>
      </c>
      <c r="W24" s="25">
        <f t="shared" si="11"/>
        <v>39.569128787878789</v>
      </c>
      <c r="X24" s="22"/>
      <c r="Y24" s="23">
        <f t="shared" si="43"/>
        <v>75</v>
      </c>
      <c r="Z24" s="24">
        <f t="shared" si="12"/>
        <v>4.6875</v>
      </c>
      <c r="AA24" s="24">
        <f t="shared" si="13"/>
        <v>22.141414141414138</v>
      </c>
      <c r="AB24" s="25">
        <f t="shared" si="14"/>
        <v>42.207070707070706</v>
      </c>
      <c r="AC24" s="22"/>
      <c r="AD24" s="23">
        <f t="shared" si="44"/>
        <v>75</v>
      </c>
      <c r="AE24" s="24">
        <f t="shared" si="15"/>
        <v>4.4117647058823533</v>
      </c>
      <c r="AF24" s="24">
        <f t="shared" si="16"/>
        <v>23.525252525252522</v>
      </c>
      <c r="AG24" s="25">
        <f t="shared" si="17"/>
        <v>44.845012626262623</v>
      </c>
      <c r="AH24" s="22"/>
      <c r="AI24" s="23">
        <f t="shared" si="45"/>
        <v>75</v>
      </c>
      <c r="AJ24" s="24">
        <f t="shared" si="18"/>
        <v>4.166666666666667</v>
      </c>
      <c r="AK24" s="24">
        <f t="shared" si="19"/>
        <v>24.909090909090907</v>
      </c>
      <c r="AL24" s="25">
        <f t="shared" si="20"/>
        <v>47.482954545454547</v>
      </c>
      <c r="AM24" s="22"/>
      <c r="AN24" s="23">
        <f t="shared" si="46"/>
        <v>75</v>
      </c>
      <c r="AO24" s="24">
        <f t="shared" si="21"/>
        <v>3.9473684210526314</v>
      </c>
      <c r="AP24" s="24">
        <f t="shared" si="22"/>
        <v>26.292929292929294</v>
      </c>
      <c r="AQ24" s="25">
        <f t="shared" si="23"/>
        <v>50.120896464646471</v>
      </c>
      <c r="AR24" s="22"/>
      <c r="AS24" s="23">
        <f t="shared" si="47"/>
        <v>75</v>
      </c>
      <c r="AT24" s="24">
        <f t="shared" si="24"/>
        <v>3.75</v>
      </c>
      <c r="AU24" s="24">
        <f t="shared" si="25"/>
        <v>27.676767676767678</v>
      </c>
      <c r="AV24" s="25">
        <f t="shared" si="26"/>
        <v>52.758838383838381</v>
      </c>
      <c r="AW24" s="22"/>
      <c r="AX24" s="23">
        <f t="shared" si="48"/>
        <v>75</v>
      </c>
      <c r="AY24" s="24">
        <f t="shared" si="27"/>
        <v>3.5714285714285716</v>
      </c>
      <c r="AZ24" s="24">
        <f t="shared" si="28"/>
        <v>29.060606060606059</v>
      </c>
      <c r="BA24" s="25">
        <f t="shared" si="29"/>
        <v>55.396780303030297</v>
      </c>
      <c r="BB24" s="22"/>
      <c r="BC24" s="23">
        <f t="shared" si="49"/>
        <v>75</v>
      </c>
      <c r="BD24" s="24">
        <f t="shared" si="30"/>
        <v>3.4090909090909092</v>
      </c>
      <c r="BE24" s="24">
        <f t="shared" si="31"/>
        <v>30.444444444444443</v>
      </c>
      <c r="BF24" s="25">
        <f t="shared" si="32"/>
        <v>58.034722222222214</v>
      </c>
      <c r="BG24" s="22"/>
      <c r="BH24" s="23">
        <f t="shared" si="50"/>
        <v>75</v>
      </c>
      <c r="BI24" s="24">
        <f t="shared" si="33"/>
        <v>3.2608695652173911</v>
      </c>
      <c r="BJ24" s="24">
        <f t="shared" si="34"/>
        <v>31.828282828282827</v>
      </c>
      <c r="BK24" s="25">
        <f t="shared" si="35"/>
        <v>60.672664141414138</v>
      </c>
      <c r="BL24" s="22"/>
      <c r="BM24" s="23">
        <f t="shared" si="51"/>
        <v>75</v>
      </c>
      <c r="BN24" s="24">
        <f t="shared" si="36"/>
        <v>3.125</v>
      </c>
      <c r="BO24" s="24">
        <f t="shared" si="37"/>
        <v>33.212121212121211</v>
      </c>
      <c r="BP24" s="25">
        <f t="shared" si="38"/>
        <v>63.310606060606055</v>
      </c>
    </row>
    <row r="25" spans="1:68" ht="16.25" customHeight="1">
      <c r="A25" s="9"/>
      <c r="B25" s="15"/>
      <c r="C25" s="16"/>
      <c r="D25" s="7"/>
      <c r="E25" s="8">
        <f t="shared" si="39"/>
        <v>76</v>
      </c>
      <c r="F25" s="9">
        <f t="shared" si="0"/>
        <v>6.333333333333333</v>
      </c>
      <c r="G25" s="9">
        <f t="shared" si="1"/>
        <v>16.387559808612441</v>
      </c>
      <c r="H25" s="10">
        <f t="shared" si="2"/>
        <v>31.238785885167466</v>
      </c>
      <c r="I25" s="11"/>
      <c r="J25" s="8">
        <f t="shared" si="40"/>
        <v>76</v>
      </c>
      <c r="K25" s="9">
        <f t="shared" si="3"/>
        <v>5.8461538461538458</v>
      </c>
      <c r="L25" s="9">
        <f t="shared" si="4"/>
        <v>17.753189792663477</v>
      </c>
      <c r="M25" s="10">
        <f t="shared" si="5"/>
        <v>33.842018042264755</v>
      </c>
      <c r="N25" s="7"/>
      <c r="O25" s="8">
        <f t="shared" si="41"/>
        <v>76</v>
      </c>
      <c r="P25" s="9">
        <f t="shared" si="6"/>
        <v>5.4285714285714288</v>
      </c>
      <c r="Q25" s="9">
        <f t="shared" si="7"/>
        <v>19.11881977671451</v>
      </c>
      <c r="R25" s="10">
        <f t="shared" si="8"/>
        <v>36.445250199362043</v>
      </c>
      <c r="S25" s="7"/>
      <c r="T25" s="8">
        <f t="shared" si="42"/>
        <v>76</v>
      </c>
      <c r="U25" s="9">
        <f t="shared" si="9"/>
        <v>5.0666666666666664</v>
      </c>
      <c r="V25" s="9">
        <f t="shared" si="10"/>
        <v>20.48444976076555</v>
      </c>
      <c r="W25" s="10">
        <f t="shared" si="11"/>
        <v>39.048482356459331</v>
      </c>
      <c r="X25" s="7"/>
      <c r="Y25" s="8">
        <f t="shared" si="43"/>
        <v>76</v>
      </c>
      <c r="Z25" s="9">
        <f t="shared" si="12"/>
        <v>4.75</v>
      </c>
      <c r="AA25" s="9">
        <f t="shared" si="13"/>
        <v>21.850079744816586</v>
      </c>
      <c r="AB25" s="10">
        <f t="shared" si="14"/>
        <v>41.651714513556612</v>
      </c>
      <c r="AC25" s="7"/>
      <c r="AD25" s="8">
        <f t="shared" si="44"/>
        <v>76</v>
      </c>
      <c r="AE25" s="9">
        <f t="shared" si="15"/>
        <v>4.4705882352941178</v>
      </c>
      <c r="AF25" s="9">
        <f t="shared" si="16"/>
        <v>23.215709728867623</v>
      </c>
      <c r="AG25" s="10">
        <f t="shared" si="17"/>
        <v>44.254946670653901</v>
      </c>
      <c r="AH25" s="7"/>
      <c r="AI25" s="8">
        <f t="shared" si="45"/>
        <v>76</v>
      </c>
      <c r="AJ25" s="9">
        <f t="shared" si="18"/>
        <v>4.2222222222222223</v>
      </c>
      <c r="AK25" s="9">
        <f t="shared" si="19"/>
        <v>24.581339712918655</v>
      </c>
      <c r="AL25" s="10">
        <f t="shared" si="20"/>
        <v>46.858178827751196</v>
      </c>
      <c r="AM25" s="7"/>
      <c r="AN25" s="8">
        <f t="shared" si="46"/>
        <v>76</v>
      </c>
      <c r="AO25" s="9">
        <f t="shared" si="21"/>
        <v>4</v>
      </c>
      <c r="AP25" s="9">
        <f t="shared" si="22"/>
        <v>25.946969696969695</v>
      </c>
      <c r="AQ25" s="10">
        <f t="shared" si="23"/>
        <v>49.461410984848484</v>
      </c>
      <c r="AR25" s="7"/>
      <c r="AS25" s="8">
        <f t="shared" si="47"/>
        <v>76</v>
      </c>
      <c r="AT25" s="9">
        <f t="shared" si="24"/>
        <v>3.8</v>
      </c>
      <c r="AU25" s="9">
        <f t="shared" si="25"/>
        <v>27.312599681020735</v>
      </c>
      <c r="AV25" s="10">
        <f t="shared" si="26"/>
        <v>52.064643141945773</v>
      </c>
      <c r="AW25" s="7"/>
      <c r="AX25" s="8">
        <f t="shared" si="48"/>
        <v>76</v>
      </c>
      <c r="AY25" s="9">
        <f t="shared" si="27"/>
        <v>3.6190476190476191</v>
      </c>
      <c r="AZ25" s="9">
        <f t="shared" si="28"/>
        <v>28.678229665071768</v>
      </c>
      <c r="BA25" s="10">
        <f t="shared" si="29"/>
        <v>54.667875299043061</v>
      </c>
      <c r="BB25" s="7"/>
      <c r="BC25" s="8">
        <f t="shared" si="49"/>
        <v>76</v>
      </c>
      <c r="BD25" s="9">
        <f t="shared" si="30"/>
        <v>3.4545454545454546</v>
      </c>
      <c r="BE25" s="9">
        <f t="shared" si="31"/>
        <v>30.043859649122805</v>
      </c>
      <c r="BF25" s="10">
        <f t="shared" si="32"/>
        <v>57.271107456140342</v>
      </c>
      <c r="BG25" s="7"/>
      <c r="BH25" s="8">
        <f t="shared" si="50"/>
        <v>76</v>
      </c>
      <c r="BI25" s="9">
        <f t="shared" si="33"/>
        <v>3.3043478260869565</v>
      </c>
      <c r="BJ25" s="9">
        <f t="shared" si="34"/>
        <v>31.409489633173841</v>
      </c>
      <c r="BK25" s="10">
        <f t="shared" si="35"/>
        <v>59.874339613237638</v>
      </c>
      <c r="BL25" s="7"/>
      <c r="BM25" s="8">
        <f t="shared" si="51"/>
        <v>76</v>
      </c>
      <c r="BN25" s="9">
        <f t="shared" si="36"/>
        <v>3.1666666666666665</v>
      </c>
      <c r="BO25" s="9">
        <f t="shared" si="37"/>
        <v>32.775119617224881</v>
      </c>
      <c r="BP25" s="10">
        <f t="shared" si="38"/>
        <v>62.477571770334933</v>
      </c>
    </row>
    <row r="26" spans="1:68" ht="16.75" customHeight="1" thickBot="1">
      <c r="A26" s="9"/>
      <c r="B26" s="15"/>
      <c r="C26" s="16"/>
      <c r="D26" s="27"/>
      <c r="E26" s="28">
        <f t="shared" si="39"/>
        <v>77</v>
      </c>
      <c r="F26" s="29">
        <f t="shared" si="0"/>
        <v>6.416666666666667</v>
      </c>
      <c r="G26" s="29">
        <f t="shared" si="1"/>
        <v>16.174734356552538</v>
      </c>
      <c r="H26" s="30">
        <f t="shared" si="2"/>
        <v>30.833087367178273</v>
      </c>
      <c r="I26" s="31"/>
      <c r="J26" s="28">
        <f t="shared" si="40"/>
        <v>77</v>
      </c>
      <c r="K26" s="29">
        <f t="shared" si="3"/>
        <v>5.9230769230769234</v>
      </c>
      <c r="L26" s="29">
        <f t="shared" si="4"/>
        <v>17.522628886265249</v>
      </c>
      <c r="M26" s="30">
        <f t="shared" si="5"/>
        <v>33.402511314443132</v>
      </c>
      <c r="N26" s="27"/>
      <c r="O26" s="28">
        <f t="shared" si="41"/>
        <v>77</v>
      </c>
      <c r="P26" s="29">
        <f t="shared" si="6"/>
        <v>5.5</v>
      </c>
      <c r="Q26" s="29">
        <f t="shared" si="7"/>
        <v>18.870523415977964</v>
      </c>
      <c r="R26" s="30">
        <f t="shared" si="8"/>
        <v>35.971935261707983</v>
      </c>
      <c r="S26" s="27"/>
      <c r="T26" s="28">
        <f t="shared" si="42"/>
        <v>77</v>
      </c>
      <c r="U26" s="29">
        <f t="shared" si="9"/>
        <v>5.1333333333333337</v>
      </c>
      <c r="V26" s="29">
        <f t="shared" si="10"/>
        <v>20.218417945690671</v>
      </c>
      <c r="W26" s="30">
        <f t="shared" si="11"/>
        <v>38.541359208972835</v>
      </c>
      <c r="X26" s="27"/>
      <c r="Y26" s="28">
        <f t="shared" si="43"/>
        <v>77</v>
      </c>
      <c r="Z26" s="29">
        <f t="shared" si="12"/>
        <v>4.8125</v>
      </c>
      <c r="AA26" s="29">
        <f t="shared" si="13"/>
        <v>21.566312475403382</v>
      </c>
      <c r="AB26" s="30">
        <f t="shared" si="14"/>
        <v>41.110783156237702</v>
      </c>
      <c r="AC26" s="27"/>
      <c r="AD26" s="28">
        <f t="shared" si="44"/>
        <v>77</v>
      </c>
      <c r="AE26" s="29">
        <f t="shared" si="15"/>
        <v>4.5294117647058822</v>
      </c>
      <c r="AF26" s="29">
        <f t="shared" si="16"/>
        <v>22.914207005116097</v>
      </c>
      <c r="AG26" s="30">
        <f t="shared" si="17"/>
        <v>43.680207103502553</v>
      </c>
      <c r="AH26" s="27"/>
      <c r="AI26" s="28">
        <f t="shared" si="45"/>
        <v>77</v>
      </c>
      <c r="AJ26" s="29">
        <f t="shared" si="18"/>
        <v>4.2777777777777777</v>
      </c>
      <c r="AK26" s="29">
        <f t="shared" si="19"/>
        <v>24.262101534828808</v>
      </c>
      <c r="AL26" s="30">
        <f t="shared" si="20"/>
        <v>46.249631050767412</v>
      </c>
      <c r="AM26" s="27"/>
      <c r="AN26" s="28">
        <f t="shared" si="46"/>
        <v>77</v>
      </c>
      <c r="AO26" s="29">
        <f t="shared" si="21"/>
        <v>4.0526315789473681</v>
      </c>
      <c r="AP26" s="29">
        <f t="shared" si="22"/>
        <v>25.609996064541519</v>
      </c>
      <c r="AQ26" s="30">
        <f t="shared" si="23"/>
        <v>48.819054998032271</v>
      </c>
      <c r="AR26" s="27"/>
      <c r="AS26" s="28">
        <f t="shared" si="47"/>
        <v>77</v>
      </c>
      <c r="AT26" s="29">
        <f t="shared" si="24"/>
        <v>3.85</v>
      </c>
      <c r="AU26" s="29">
        <f t="shared" si="25"/>
        <v>26.957890594254231</v>
      </c>
      <c r="AV26" s="30">
        <f t="shared" si="26"/>
        <v>51.388478945297123</v>
      </c>
      <c r="AW26" s="27"/>
      <c r="AX26" s="28">
        <f t="shared" si="48"/>
        <v>77</v>
      </c>
      <c r="AY26" s="29">
        <f t="shared" si="27"/>
        <v>3.6666666666666665</v>
      </c>
      <c r="AZ26" s="29">
        <f t="shared" si="28"/>
        <v>28.305785123966942</v>
      </c>
      <c r="BA26" s="30">
        <f t="shared" si="29"/>
        <v>53.957902892561982</v>
      </c>
      <c r="BB26" s="27"/>
      <c r="BC26" s="28">
        <f t="shared" si="49"/>
        <v>77</v>
      </c>
      <c r="BD26" s="29">
        <f t="shared" si="30"/>
        <v>3.5</v>
      </c>
      <c r="BE26" s="29">
        <f t="shared" si="31"/>
        <v>29.653679653679653</v>
      </c>
      <c r="BF26" s="30">
        <f t="shared" si="32"/>
        <v>56.527326839826841</v>
      </c>
      <c r="BG26" s="27"/>
      <c r="BH26" s="28">
        <f t="shared" si="50"/>
        <v>77</v>
      </c>
      <c r="BI26" s="29">
        <f t="shared" si="33"/>
        <v>3.347826086956522</v>
      </c>
      <c r="BJ26" s="29">
        <f t="shared" si="34"/>
        <v>31.001574183392364</v>
      </c>
      <c r="BK26" s="30">
        <f t="shared" si="35"/>
        <v>59.096750787091693</v>
      </c>
      <c r="BL26" s="27"/>
      <c r="BM26" s="28">
        <f t="shared" si="51"/>
        <v>77</v>
      </c>
      <c r="BN26" s="29">
        <f t="shared" si="36"/>
        <v>3.2083333333333335</v>
      </c>
      <c r="BO26" s="29">
        <f t="shared" si="37"/>
        <v>32.349468713105075</v>
      </c>
      <c r="BP26" s="30">
        <f t="shared" si="38"/>
        <v>61.666174734356545</v>
      </c>
    </row>
    <row r="27" spans="1:68" ht="16.75" customHeight="1">
      <c r="A27" s="32"/>
      <c r="B27" s="3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6.2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</row>
    <row r="29" spans="1:68" ht="16.2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</row>
    <row r="30" spans="1:68" ht="16.2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16.2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16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</row>
    <row r="33" spans="1:68" ht="16.2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</row>
    <row r="34" spans="1:68" ht="16.2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1:68" ht="16.2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</row>
    <row r="36" spans="1:68" ht="16.2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</row>
  </sheetData>
  <pageMargins left="0.5" right="0.5" top="0.5" bottom="0.5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TAGgears.xls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Benn Herr</cp:lastModifiedBy>
  <dcterms:created xsi:type="dcterms:W3CDTF">2021-01-19T05:11:55Z</dcterms:created>
  <dcterms:modified xsi:type="dcterms:W3CDTF">2021-01-19T05:33:51Z</dcterms:modified>
</cp:coreProperties>
</file>